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Mjhep\hephea\MJHEP\AKADEMIK MJHEP\MASTERPHD\MASTER 2016\"/>
    </mc:Choice>
  </mc:AlternateContent>
  <workbookProtection workbookAlgorithmName="SHA-512" workbookHashValue="szfC9ELQ6YyW36xvAkS16Xy6Wy1v6lVLOKHz2RZFvH/itB9eKReOmnVdsP51uMyk8q7P6dsyY+MNApAHk0V0yg==" workbookSaltValue="RJtyg7/8qEdBhmPapgrhbw==" workbookSpinCount="100000" lockStructure="1"/>
  <bookViews>
    <workbookView xWindow="0" yWindow="0" windowWidth="28800" windowHeight="11730"/>
  </bookViews>
  <sheets>
    <sheet name="INSTRUCTION" sheetId="8" r:id="rId1"/>
    <sheet name="PAGE 1" sheetId="3" r:id="rId2"/>
    <sheet name="PAGE 2" sheetId="9" r:id="rId3"/>
    <sheet name="PAGE 3" sheetId="6" r:id="rId4"/>
    <sheet name="FRONT COVER" sheetId="10" r:id="rId5"/>
    <sheet name="OFFICE USE" sheetId="11" state="hidden" r:id="rId6"/>
    <sheet name="Sheet1" sheetId="7" state="hidden" r:id="rId7"/>
  </sheets>
  <definedNames>
    <definedName name="_xlnm.Print_Area" localSheetId="1">'PAGE 1'!$A$1:$AD$70</definedName>
    <definedName name="_xlnm.Print_Area" localSheetId="2">'PAGE 2'!$A$1:$AE$86</definedName>
    <definedName name="_xlnm.Print_Area" localSheetId="3">'PAGE 3'!$A$1:$V$72</definedName>
  </definedNames>
  <calcPr calcId="162913"/>
</workbook>
</file>

<file path=xl/calcChain.xml><?xml version="1.0" encoding="utf-8"?>
<calcChain xmlns="http://schemas.openxmlformats.org/spreadsheetml/2006/main">
  <c r="R54" i="10" l="1"/>
  <c r="H33" i="10" l="1"/>
  <c r="H21" i="10"/>
  <c r="AA31" i="10"/>
  <c r="H38" i="10"/>
  <c r="H30" i="10"/>
  <c r="H24" i="10"/>
  <c r="CG2" i="11"/>
  <c r="BM2" i="11"/>
  <c r="BQ2" i="11"/>
  <c r="BP2" i="11"/>
  <c r="BO2" i="11"/>
  <c r="BI2" i="11"/>
  <c r="BH2" i="11"/>
  <c r="BG2" i="11"/>
  <c r="BF2" i="11"/>
  <c r="BC3" i="11"/>
  <c r="AZ2" i="11"/>
  <c r="AX2" i="11"/>
  <c r="AV2" i="11"/>
  <c r="AU2" i="11"/>
  <c r="AT2" i="11"/>
  <c r="AS2" i="11"/>
  <c r="AO2" i="11"/>
  <c r="AI2" i="11"/>
  <c r="AH2" i="11"/>
  <c r="AG2" i="11"/>
  <c r="AF2" i="11"/>
  <c r="U2" i="11"/>
  <c r="AD2" i="11"/>
  <c r="AC2" i="11"/>
  <c r="AB2" i="11"/>
  <c r="AA2" i="11"/>
  <c r="Z2" i="11"/>
  <c r="Y2" i="11"/>
  <c r="X2" i="11"/>
  <c r="W2" i="11"/>
  <c r="V2" i="11"/>
  <c r="Q2" i="11"/>
  <c r="P2" i="11"/>
  <c r="O2" i="11"/>
  <c r="N2" i="11"/>
  <c r="K2" i="11"/>
  <c r="L2" i="11"/>
  <c r="R58" i="10"/>
  <c r="R57" i="10"/>
  <c r="R56" i="10"/>
  <c r="R55" i="10"/>
  <c r="R53" i="10"/>
  <c r="A6" i="10"/>
  <c r="X44" i="10"/>
  <c r="X43" i="10"/>
  <c r="X42" i="10"/>
  <c r="X41" i="10"/>
  <c r="X40" i="10"/>
  <c r="X39" i="10"/>
  <c r="X38" i="10"/>
  <c r="CT2" i="11"/>
  <c r="CM2" i="11"/>
  <c r="CS2" i="11"/>
  <c r="CL2" i="11"/>
  <c r="CR2" i="11"/>
  <c r="CK2" i="11"/>
  <c r="CQ2" i="11"/>
  <c r="CJ2" i="11"/>
  <c r="CP2" i="11"/>
  <c r="CO2" i="11"/>
  <c r="CH2" i="11"/>
  <c r="CF2" i="11"/>
  <c r="CE2" i="11"/>
  <c r="CD2" i="11"/>
  <c r="CB2" i="11"/>
  <c r="CC2" i="11"/>
  <c r="CA2" i="11"/>
  <c r="BZ2" i="11"/>
  <c r="BR2" i="11"/>
  <c r="BY2" i="11"/>
  <c r="BN2" i="11"/>
  <c r="BX2" i="11"/>
  <c r="BL2" i="11"/>
  <c r="BW2" i="11"/>
  <c r="BV2" i="11"/>
  <c r="BK2" i="11"/>
  <c r="BU2" i="11"/>
  <c r="BJ2" i="11"/>
  <c r="BT2" i="11"/>
  <c r="BE2" i="11"/>
  <c r="BD2" i="11"/>
  <c r="AY2" i="11"/>
  <c r="BB2" i="11"/>
  <c r="BC2" i="11"/>
  <c r="BA2" i="11"/>
  <c r="AW2" i="11"/>
  <c r="AR2" i="11"/>
  <c r="AL2" i="11"/>
  <c r="AP2" i="11"/>
  <c r="AQ2" i="11"/>
  <c r="AK2" i="11"/>
  <c r="AN2" i="11"/>
  <c r="AJ2" i="11"/>
  <c r="AM2" i="11"/>
  <c r="AE2" i="11"/>
  <c r="T2" i="11"/>
  <c r="R2" i="11"/>
  <c r="S2" i="11"/>
  <c r="M2" i="11"/>
  <c r="J2" i="11"/>
  <c r="I2" i="11"/>
  <c r="H2" i="11"/>
  <c r="G2" i="11"/>
  <c r="F2" i="11"/>
  <c r="E2" i="11"/>
  <c r="D2" i="11"/>
  <c r="C2" i="11"/>
  <c r="B2" i="11"/>
  <c r="A2" i="11"/>
  <c r="H14" i="10"/>
  <c r="K11" i="10"/>
  <c r="H48" i="10"/>
  <c r="H16" i="10"/>
  <c r="H15" i="10"/>
  <c r="H12" i="10"/>
  <c r="H56" i="10"/>
  <c r="H55" i="10"/>
  <c r="H51" i="10"/>
  <c r="H50" i="10"/>
  <c r="H49" i="10"/>
  <c r="Y48" i="10"/>
  <c r="Y47" i="10"/>
  <c r="H47" i="10"/>
  <c r="H40" i="10"/>
  <c r="H39" i="10"/>
  <c r="H37" i="10"/>
  <c r="AA27" i="10"/>
  <c r="AA28" i="10" s="1"/>
  <c r="AA29" i="10"/>
  <c r="AA26" i="10"/>
  <c r="H34" i="10"/>
  <c r="H32" i="10"/>
  <c r="H31" i="10"/>
  <c r="H28" i="10"/>
  <c r="H27" i="10"/>
  <c r="H26" i="10"/>
  <c r="H25" i="10"/>
  <c r="H57" i="10"/>
  <c r="H58" i="10"/>
  <c r="AA33" i="10"/>
  <c r="AA35" i="10" s="1"/>
  <c r="AA32" i="10"/>
  <c r="AA25" i="10"/>
  <c r="V21" i="10"/>
  <c r="V22" i="10"/>
  <c r="O18" i="10"/>
  <c r="H22" i="10"/>
  <c r="O20" i="10"/>
  <c r="B18" i="10"/>
  <c r="B20" i="10"/>
  <c r="H13" i="10"/>
  <c r="H10" i="10"/>
  <c r="H9" i="10"/>
  <c r="H11" i="10"/>
  <c r="AA34" i="10"/>
</calcChain>
</file>

<file path=xl/sharedStrings.xml><?xml version="1.0" encoding="utf-8"?>
<sst xmlns="http://schemas.openxmlformats.org/spreadsheetml/2006/main" count="534" uniqueCount="223">
  <si>
    <t>Name</t>
  </si>
  <si>
    <t>:</t>
  </si>
  <si>
    <t>Identity Card No.</t>
  </si>
  <si>
    <t>Passport No.</t>
  </si>
  <si>
    <t>A. PERSONAL PARTICULARS</t>
  </si>
  <si>
    <t>Home Address in Malaysia</t>
  </si>
  <si>
    <t>(Name of Father / Mother / Next of Kin)</t>
  </si>
  <si>
    <t>B. ACADEMIC PARTICULARS</t>
  </si>
  <si>
    <t>C. ACADEMIC AND CAREER PERSPECTIVE</t>
  </si>
  <si>
    <t>What do you hope to achieve ?</t>
  </si>
  <si>
    <t>(Attach the write-up, which should be typewritten, to this application before submission)</t>
  </si>
  <si>
    <t>Date  :</t>
  </si>
  <si>
    <t>/</t>
  </si>
  <si>
    <t>Applicant's Signature</t>
  </si>
  <si>
    <t>-</t>
  </si>
  <si>
    <t>Degree Obtained</t>
  </si>
  <si>
    <t>Address Of University</t>
  </si>
  <si>
    <t>E - Mail Address</t>
  </si>
  <si>
    <t>Describe your academic achievement during undergraduate studies ?</t>
  </si>
  <si>
    <t xml:space="preserve">Telephone No. [Hse] </t>
  </si>
  <si>
    <t xml:space="preserve">Telephone No. [H/P] </t>
  </si>
  <si>
    <t xml:space="preserve">Office Address </t>
  </si>
  <si>
    <t>Expiry Date</t>
  </si>
  <si>
    <t xml:space="preserve">Why this field is of particular importance to Malaysia ? </t>
  </si>
  <si>
    <t>I, hereby, solemnly declare that all the information furnished for this application are true and correct and YPM reserves the right to withdraw my application if any fact is found to contradict in any statement made.</t>
  </si>
  <si>
    <t>Address (in Japan)</t>
  </si>
  <si>
    <t>Name of sibling(s) / spouse currently receiving / previously awarded YPM Scholarship :</t>
  </si>
  <si>
    <t xml:space="preserve">Type of Program : </t>
  </si>
  <si>
    <t>Contact Person 1</t>
  </si>
  <si>
    <t>Contact Person 2</t>
  </si>
  <si>
    <t>( without hyphen " - " )</t>
  </si>
  <si>
    <t>Poscode</t>
  </si>
  <si>
    <t>District</t>
  </si>
  <si>
    <t>State</t>
  </si>
  <si>
    <t>Prefecture</t>
  </si>
  <si>
    <t>University</t>
  </si>
  <si>
    <t>Year awarded</t>
  </si>
  <si>
    <t>Marital Status</t>
  </si>
  <si>
    <t>AICHI</t>
  </si>
  <si>
    <t>AKITA</t>
  </si>
  <si>
    <t>AOYAMA</t>
  </si>
  <si>
    <t>CHIBA</t>
  </si>
  <si>
    <t>EHIME</t>
  </si>
  <si>
    <t>FUKUI</t>
  </si>
  <si>
    <t>FUKUOKA</t>
  </si>
  <si>
    <t>FUKUSHIMA</t>
  </si>
  <si>
    <t>GIFU</t>
  </si>
  <si>
    <t>GUNMA</t>
  </si>
  <si>
    <t>HIROSHIMA</t>
  </si>
  <si>
    <t>HOKKAIDO</t>
  </si>
  <si>
    <t>HYOGO</t>
  </si>
  <si>
    <t>IBARAKI</t>
  </si>
  <si>
    <t>ISHIKAWA</t>
  </si>
  <si>
    <t>IWATE</t>
  </si>
  <si>
    <t>KAGAWA</t>
  </si>
  <si>
    <t>KAGOSHIMA</t>
  </si>
  <si>
    <t>KANAGAWA</t>
  </si>
  <si>
    <t>KOUCHI</t>
  </si>
  <si>
    <t>KUMAMOTO</t>
  </si>
  <si>
    <t>KYOTO</t>
  </si>
  <si>
    <t>MIE</t>
  </si>
  <si>
    <t>MIYAGI</t>
  </si>
  <si>
    <t>MIYAZAKI</t>
  </si>
  <si>
    <t>NAGANO</t>
  </si>
  <si>
    <t>NAGASAKI</t>
  </si>
  <si>
    <t>NARA</t>
  </si>
  <si>
    <t>NIIGATA</t>
  </si>
  <si>
    <t>OKAYAMA</t>
  </si>
  <si>
    <t>OKINAWA</t>
  </si>
  <si>
    <t>OOITA</t>
  </si>
  <si>
    <t>OSAKA</t>
  </si>
  <si>
    <t>SAGA</t>
  </si>
  <si>
    <t>SAITAMA</t>
  </si>
  <si>
    <t>SHIGA</t>
  </si>
  <si>
    <t>SHIMANE</t>
  </si>
  <si>
    <t>SHIZUOKA</t>
  </si>
  <si>
    <t>TOCHIGI</t>
  </si>
  <si>
    <t>TOKUSHIMA</t>
  </si>
  <si>
    <t>TOKYO</t>
  </si>
  <si>
    <t>TOTTORI</t>
  </si>
  <si>
    <t>TOYAMA</t>
  </si>
  <si>
    <t>WAKAYAMA</t>
  </si>
  <si>
    <t>YAMAGATA</t>
  </si>
  <si>
    <t>YAMAGUCHI</t>
  </si>
  <si>
    <t>YAMANASHI</t>
  </si>
  <si>
    <t>Please Select</t>
  </si>
  <si>
    <t>KEDAH</t>
  </si>
  <si>
    <t>PERLIS</t>
  </si>
  <si>
    <t>SELANGOR</t>
  </si>
  <si>
    <t>JOHOR</t>
  </si>
  <si>
    <t>SABAH</t>
  </si>
  <si>
    <t>SARAWAK</t>
  </si>
  <si>
    <t>PERAK</t>
  </si>
  <si>
    <t>KUALA LUMPUR</t>
  </si>
  <si>
    <t>PULAU PINANG</t>
  </si>
  <si>
    <t>KELANTAN</t>
  </si>
  <si>
    <t>PAHANG</t>
  </si>
  <si>
    <t>TERENGGANU</t>
  </si>
  <si>
    <t>NEGERI SEMBILAN</t>
  </si>
  <si>
    <t>MELAKA</t>
  </si>
  <si>
    <t>LABUAN</t>
  </si>
  <si>
    <t>PUTRAJAYA</t>
  </si>
  <si>
    <t>University Attended / Presently Attending (First Degree)</t>
  </si>
  <si>
    <t xml:space="preserve">Telephone No. [Off] </t>
  </si>
  <si>
    <t>H/Phone No.</t>
  </si>
  <si>
    <t xml:space="preserve">Current Position </t>
  </si>
  <si>
    <t>Appointment Date</t>
  </si>
  <si>
    <t>Employment  Status</t>
  </si>
  <si>
    <t>(Company Name , if any)</t>
  </si>
  <si>
    <t>APPLICATION FORM</t>
  </si>
  <si>
    <t>Letter of Recommendation from University</t>
  </si>
  <si>
    <t>Graduation Certificate / Expected Graduation Certificate</t>
  </si>
  <si>
    <t>Application Category</t>
  </si>
  <si>
    <t>`</t>
  </si>
  <si>
    <t>MASTER</t>
  </si>
  <si>
    <t>PHD</t>
  </si>
  <si>
    <t>Spouse Name</t>
  </si>
  <si>
    <t>Occupation</t>
  </si>
  <si>
    <t>Current Position</t>
  </si>
  <si>
    <t>In not less than 1000 words please state the outline of your proposed field of study describing the following;
Your major concern and reasons for the proposed selection in relation to Malaysia and the overall perspective of advancement made by Japan in the particular field.</t>
  </si>
  <si>
    <t>Note : Use separate sheet in answering this area.</t>
  </si>
  <si>
    <t>D. DECLARATION</t>
  </si>
  <si>
    <t>CGPA</t>
  </si>
  <si>
    <t>University Attended / Presently Attending (Master Degree)</t>
  </si>
  <si>
    <t>Automotif</t>
  </si>
  <si>
    <t>Mechanical</t>
  </si>
  <si>
    <t>Electrical</t>
  </si>
  <si>
    <t>Electronics</t>
  </si>
  <si>
    <t>Proposed Research</t>
  </si>
  <si>
    <t xml:space="preserve">Name of University Applied </t>
  </si>
  <si>
    <t>Postcode</t>
  </si>
  <si>
    <t>SPONSORSHIP FOR MASTER AND PHD</t>
  </si>
  <si>
    <t>SCIENCE AND ENGINEERING</t>
  </si>
  <si>
    <t>PERSONAL PARTICULARS</t>
  </si>
  <si>
    <t>Identity Card No</t>
  </si>
  <si>
    <t>Date Of Birth / Age</t>
  </si>
  <si>
    <t>Current Status</t>
  </si>
  <si>
    <t>Passport No</t>
  </si>
  <si>
    <t>E-mel Address</t>
  </si>
  <si>
    <t>Address (in Malaysia)</t>
  </si>
  <si>
    <t>Telephone No</t>
  </si>
  <si>
    <t>ACADEMIC PARTICULARS</t>
  </si>
  <si>
    <t>DEGREE</t>
  </si>
  <si>
    <t>Degree Conferred</t>
  </si>
  <si>
    <t>Final Year Thesis</t>
  </si>
  <si>
    <t>(</t>
  </si>
  <si>
    <t>Year Awarded</t>
  </si>
  <si>
    <t>Sponsorship</t>
  </si>
  <si>
    <t>Batch</t>
  </si>
  <si>
    <t>PROPOSE FIELD OF STUDY / RESEARCH</t>
  </si>
  <si>
    <t>Type of Program</t>
  </si>
  <si>
    <t>Department</t>
  </si>
  <si>
    <t>OTHERS</t>
  </si>
  <si>
    <t>Current Employer</t>
  </si>
  <si>
    <t>Position</t>
  </si>
  <si>
    <t>Name of Sibling / spouse currently receiving / previously awarded YPM scholarship</t>
  </si>
  <si>
    <t>University (option)</t>
  </si>
  <si>
    <t>Stamp / Employer Verification</t>
  </si>
  <si>
    <t>Sponsorship of</t>
  </si>
  <si>
    <t>BATCH :</t>
  </si>
  <si>
    <t>)</t>
  </si>
  <si>
    <t>PLEASE SPECIFY :</t>
  </si>
  <si>
    <t>PERMOHONAN BIASISWA</t>
  </si>
  <si>
    <t>PASCA SISWAZAH KEJURUTERAAN DAN SAINS</t>
  </si>
  <si>
    <t>DI UNIVERSITI JEPUN</t>
  </si>
  <si>
    <t>Category</t>
  </si>
  <si>
    <t>ARAHAN :</t>
  </si>
  <si>
    <t xml:space="preserve">Certified True Copy of Latest / Final Transcript of Examination Result  
</t>
  </si>
  <si>
    <t xml:space="preserve">Thesis / Research Proposal
</t>
  </si>
  <si>
    <t xml:space="preserve">Proposed Study Plan
</t>
  </si>
  <si>
    <t xml:space="preserve">Letter of Acceptance to Graduate School
</t>
  </si>
  <si>
    <t xml:space="preserve">CERTIFIED TRUE COPY OF LATEST / FINAL TRANSCRIPT OF EXAMINATION RESULT  
</t>
  </si>
  <si>
    <t/>
  </si>
  <si>
    <t>LETTER OF RECOMMENDATION FROM UNIVERSITY</t>
  </si>
  <si>
    <t xml:space="preserve">THESIS / RESEARCH PROPOSAL
</t>
  </si>
  <si>
    <t xml:space="preserve">PROPOSED STUDY PLAN
</t>
  </si>
  <si>
    <t>GRADUATION CERTIFICATE / EXPECTED GRADUATION CERTIFICATE</t>
  </si>
  <si>
    <t xml:space="preserve">LETTER OF ACCEPTANCE TO GRADUATE SCHOOL
</t>
  </si>
  <si>
    <r>
      <t xml:space="preserve">SILA LENGKAPKAN BORANG DI SEMUA HALAMAN ( </t>
    </r>
    <r>
      <rPr>
        <i/>
        <sz val="10"/>
        <rFont val="Arial"/>
        <family val="2"/>
      </rPr>
      <t>PAGE 1 , PAGE 2 , PAGE 3</t>
    </r>
    <r>
      <rPr>
        <sz val="10"/>
        <rFont val="Arial"/>
        <family val="2"/>
      </rPr>
      <t>)</t>
    </r>
  </si>
  <si>
    <t>Mathematics</t>
  </si>
  <si>
    <t>Physics</t>
  </si>
  <si>
    <t>Chemistry</t>
  </si>
  <si>
    <t>TARIKH TUTUP PERMOHONAN :</t>
  </si>
  <si>
    <t>TANDAKAN " X " DOKUMEN YANG TELAH LENGKAP</t>
  </si>
  <si>
    <t>BORANG YANG TIDAK LENGKAP TIDAK AKAN DIPROSES</t>
  </si>
  <si>
    <t>TEMUDUGUA :</t>
  </si>
  <si>
    <r>
      <t xml:space="preserve">GAMBAR PASPORT HENDAKLAH DI SCAN DAN DI TAMPAL DI RUANGAN YANG DISEDIAKAN 
( </t>
    </r>
    <r>
      <rPr>
        <i/>
        <sz val="10"/>
        <rFont val="Arial"/>
        <family val="2"/>
      </rPr>
      <t>FRONT COVER</t>
    </r>
    <r>
      <rPr>
        <sz val="10"/>
        <rFont val="Arial"/>
        <family val="2"/>
      </rPr>
      <t xml:space="preserve"> )</t>
    </r>
  </si>
  <si>
    <t>page 1 of 3</t>
  </si>
  <si>
    <t>page 2 of 3</t>
  </si>
  <si>
    <t>page 3 of 3</t>
  </si>
  <si>
    <t>SILA PENUHKAN SEMUA RUANGAN KOSONG YANG BERWARNA KELABU</t>
  </si>
  <si>
    <t>if YPM</t>
  </si>
  <si>
    <t>if NON-YPM</t>
  </si>
  <si>
    <t>scan passport size picture and paste</t>
  </si>
  <si>
    <t>Year awarded (or expected) :</t>
  </si>
  <si>
    <t>Date of Birth (Age)</t>
  </si>
  <si>
    <t>Document attached ( marked with X ):</t>
  </si>
  <si>
    <t>Proposed Field of Study (marked with X)</t>
  </si>
  <si>
    <t>Date Of Birth</t>
  </si>
  <si>
    <t>Age</t>
  </si>
  <si>
    <t>dd</t>
  </si>
  <si>
    <t>mm</t>
  </si>
  <si>
    <t>yyyy</t>
  </si>
  <si>
    <t>Please select</t>
  </si>
  <si>
    <t>PROGRAM :</t>
  </si>
  <si>
    <t>Proposed Field Of Study
(Mark with "X")</t>
  </si>
  <si>
    <r>
      <t>BORANG INI MENGANDUNGI 5 HALAMAN (</t>
    </r>
    <r>
      <rPr>
        <i/>
        <sz val="10"/>
        <rFont val="Arial"/>
        <family val="2"/>
      </rPr>
      <t>"WORKSHEET")</t>
    </r>
    <r>
      <rPr>
        <sz val="10"/>
        <rFont val="Arial"/>
        <family val="2"/>
      </rPr>
      <t>BERWARNA HIJAU UNTUK DILENGKAPKAN.</t>
    </r>
  </si>
  <si>
    <t>Telephone No (House)</t>
  </si>
  <si>
    <t>Telephone No (Handphone)</t>
  </si>
  <si>
    <t>Telephone No (Japan)</t>
  </si>
  <si>
    <t>Telephone No (Jpn-HP)</t>
  </si>
  <si>
    <t>Telephone (House)</t>
  </si>
  <si>
    <t>Telephone (HP)</t>
  </si>
  <si>
    <t>Office Address</t>
  </si>
  <si>
    <t>University Attended/ing</t>
  </si>
  <si>
    <t>Address</t>
  </si>
  <si>
    <t>Adress</t>
  </si>
  <si>
    <t>BORANG PERMOHONAN (FORMAT EXCEL) DAN DOKUMEN SOKONGAN (KERTAS CADANGAN TESIS, SIJIL, SURAT PENGESAHAN DAN LAIN-LAIN) HENDAKLAH DIHANTAR MELALUI EMEL DI INFO@JADYPM.EDU.MY</t>
  </si>
  <si>
    <t>PERMOHONAN HENDAKLAH SAMPAI DI YPM SELEWAT-LEWATNYA 31 OGOS 2016 12.00 TENGAHARI</t>
  </si>
  <si>
    <t>CALON YANG DISENARAI PENDEK SAHAJA AKAN DIPANGGIL TEMUDUGA</t>
  </si>
  <si>
    <t xml:space="preserve">Certified True Copy of Latest / Final Transcript of Examination Result </t>
  </si>
  <si>
    <t>SESI AKADEMIK 2017</t>
  </si>
  <si>
    <t>ACADEMIC 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</si>
</sst>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4" x14ac:knownFonts="1">
    <font>
      <sz val="10"/>
      <name val="Arial"/>
    </font>
    <font>
      <sz val="10"/>
      <name val="Arial"/>
    </font>
    <font>
      <sz val="10"/>
      <name val="Trebuchet MS"/>
      <family val="2"/>
    </font>
    <font>
      <b/>
      <sz val="16"/>
      <name val="Trebuchet MS"/>
      <family val="2"/>
    </font>
    <font>
      <b/>
      <sz val="10"/>
      <name val="Trebuchet MS"/>
      <family val="2"/>
    </font>
    <font>
      <sz val="12"/>
      <name val="Trebuchet MS"/>
      <family val="2"/>
    </font>
    <font>
      <sz val="8"/>
      <name val="Trebuchet MS"/>
      <family val="2"/>
    </font>
    <font>
      <b/>
      <sz val="16"/>
      <color indexed="9"/>
      <name val="Trebuchet MS"/>
      <family val="2"/>
    </font>
    <font>
      <sz val="13"/>
      <name val="Trebuchet MS"/>
      <family val="2"/>
    </font>
    <font>
      <sz val="11"/>
      <name val="Trebuchet MS"/>
      <family val="2"/>
    </font>
    <font>
      <i/>
      <sz val="11"/>
      <name val="Trebuchet MS"/>
      <family val="2"/>
    </font>
    <font>
      <b/>
      <sz val="14"/>
      <color indexed="9"/>
      <name val="Trebuchet MS"/>
      <family val="2"/>
    </font>
    <font>
      <b/>
      <i/>
      <sz val="11"/>
      <name val="Trebuchet MS"/>
      <family val="2"/>
    </font>
    <font>
      <sz val="10"/>
      <name val="Arial"/>
      <family val="2"/>
    </font>
    <font>
      <sz val="9"/>
      <name val="Arial"/>
      <family val="2"/>
    </font>
    <font>
      <sz val="11"/>
      <name val="Arial"/>
      <family val="2"/>
    </font>
    <font>
      <sz val="13"/>
      <name val="Arial"/>
      <family val="2"/>
    </font>
    <font>
      <b/>
      <sz val="12"/>
      <name val="Arial"/>
      <family val="2"/>
    </font>
    <font>
      <i/>
      <sz val="10"/>
      <name val="Arial"/>
      <family val="2"/>
    </font>
    <font>
      <i/>
      <sz val="13"/>
      <name val="Trebuchet MS"/>
      <family val="2"/>
    </font>
    <font>
      <b/>
      <sz val="10"/>
      <name val="Arial"/>
      <family val="2"/>
    </font>
    <font>
      <b/>
      <sz val="11"/>
      <name val="Arial"/>
      <family val="2"/>
    </font>
    <font>
      <sz val="14"/>
      <name val="Trebuchet MS"/>
      <family val="2"/>
    </font>
    <font>
      <i/>
      <sz val="14"/>
      <name val="Trebuchet MS"/>
      <family val="2"/>
    </font>
    <font>
      <b/>
      <i/>
      <sz val="14"/>
      <name val="Trebuchet MS"/>
      <family val="2"/>
    </font>
    <font>
      <sz val="14"/>
      <name val="Arial"/>
      <family val="2"/>
    </font>
    <font>
      <sz val="9"/>
      <name val="Arial Narrow"/>
      <family val="2"/>
    </font>
    <font>
      <sz val="10"/>
      <name val="Arial Narrow"/>
      <family val="2"/>
    </font>
    <font>
      <i/>
      <sz val="10"/>
      <color rgb="FF000000"/>
      <name val="Arial"/>
      <family val="2"/>
    </font>
    <font>
      <sz val="9"/>
      <color rgb="FF000000"/>
      <name val="Arial"/>
      <family val="2"/>
    </font>
    <font>
      <b/>
      <sz val="9"/>
      <name val="Arial Narrow"/>
      <family val="2"/>
    </font>
    <font>
      <i/>
      <sz val="8"/>
      <name val="Arial Narrow"/>
      <family val="2"/>
    </font>
    <font>
      <sz val="8"/>
      <name val="Arial Narrow"/>
      <family val="2"/>
    </font>
    <font>
      <sz val="8"/>
      <color rgb="FF000000"/>
      <name val="Arial Narrow"/>
      <family val="2"/>
    </font>
  </fonts>
  <fills count="9">
    <fill>
      <patternFill patternType="none"/>
    </fill>
    <fill>
      <patternFill patternType="gray125"/>
    </fill>
    <fill>
      <patternFill patternType="solid">
        <fgColor indexed="8"/>
        <bgColor indexed="64"/>
      </patternFill>
    </fill>
    <fill>
      <patternFill patternType="solid">
        <fgColor indexed="8"/>
        <bgColor indexed="8"/>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59999389629810485"/>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00">
    <xf numFmtId="0" fontId="0" fillId="0" borderId="0" xfId="0"/>
    <xf numFmtId="0" fontId="2"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0" fillId="0" borderId="3" xfId="0" applyBorder="1"/>
    <xf numFmtId="0" fontId="0" fillId="0" borderId="4" xfId="0" applyBorder="1"/>
    <xf numFmtId="0" fontId="0" fillId="0" borderId="5" xfId="0" applyBorder="1"/>
    <xf numFmtId="0" fontId="3" fillId="2" borderId="6" xfId="0" applyFont="1" applyFill="1" applyBorder="1" applyAlignment="1">
      <alignment horizontal="center" vertical="center"/>
    </xf>
    <xf numFmtId="0" fontId="2" fillId="2" borderId="6"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7"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horizontal="center" vertical="center"/>
    </xf>
    <xf numFmtId="0" fontId="0" fillId="0" borderId="1" xfId="0" applyBorder="1"/>
    <xf numFmtId="0" fontId="0" fillId="0" borderId="0" xfId="0" applyBorder="1"/>
    <xf numFmtId="0" fontId="0" fillId="0" borderId="2" xfId="0" applyBorder="1"/>
    <xf numFmtId="0" fontId="2" fillId="0" borderId="8" xfId="0" applyFont="1" applyBorder="1" applyAlignment="1">
      <alignment vertical="center"/>
    </xf>
    <xf numFmtId="0" fontId="2" fillId="0" borderId="9" xfId="0" quotePrefix="1" applyFont="1" applyBorder="1" applyAlignment="1">
      <alignment horizontal="center" vertical="center"/>
    </xf>
    <xf numFmtId="0" fontId="8" fillId="0" borderId="0" xfId="0" applyFont="1" applyBorder="1" applyAlignment="1"/>
    <xf numFmtId="0" fontId="8"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8" fillId="0" borderId="0" xfId="0" quotePrefix="1" applyFont="1" applyBorder="1" applyAlignment="1">
      <alignment vertical="center"/>
    </xf>
    <xf numFmtId="0" fontId="0" fillId="0" borderId="10" xfId="0" applyBorder="1"/>
    <xf numFmtId="0" fontId="2" fillId="0" borderId="1"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vertical="center" wrapText="1"/>
    </xf>
    <xf numFmtId="0" fontId="2" fillId="0" borderId="0" xfId="0" quotePrefix="1" applyFont="1" applyBorder="1" applyAlignment="1">
      <alignment horizontal="center" vertical="center"/>
    </xf>
    <xf numFmtId="0" fontId="10" fillId="0" borderId="0" xfId="0" applyFont="1" applyBorder="1" applyAlignment="1">
      <alignment horizontal="center" vertical="center"/>
    </xf>
    <xf numFmtId="0" fontId="2" fillId="0" borderId="11" xfId="0" applyFont="1" applyBorder="1" applyAlignment="1">
      <alignment horizontal="center" vertical="center"/>
    </xf>
    <xf numFmtId="0" fontId="13" fillId="0" borderId="0" xfId="0" applyFont="1"/>
    <xf numFmtId="0" fontId="8" fillId="0" borderId="12"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2"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top" wrapText="1"/>
    </xf>
    <xf numFmtId="0" fontId="8" fillId="0" borderId="4" xfId="0" applyFont="1" applyBorder="1" applyAlignment="1">
      <alignment vertical="center"/>
    </xf>
    <xf numFmtId="0" fontId="8" fillId="0" borderId="4" xfId="0" quotePrefix="1" applyFont="1" applyBorder="1" applyAlignment="1">
      <alignment vertical="center"/>
    </xf>
    <xf numFmtId="0" fontId="13" fillId="0" borderId="0" xfId="0" applyFont="1" applyAlignment="1">
      <alignment horizontal="right"/>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xf numFmtId="0" fontId="13" fillId="0" borderId="0" xfId="0" applyFont="1" applyAlignment="1">
      <alignment horizontal="right" vertical="top"/>
    </xf>
    <xf numFmtId="0" fontId="8" fillId="0" borderId="0" xfId="0" applyFont="1" applyBorder="1" applyAlignment="1" applyProtection="1">
      <alignment horizontal="left" vertical="center" indent="2"/>
      <protection locked="0"/>
    </xf>
    <xf numFmtId="0" fontId="12" fillId="0" borderId="0" xfId="0" applyFont="1" applyBorder="1" applyAlignment="1">
      <alignment vertical="center"/>
    </xf>
    <xf numFmtId="0" fontId="16" fillId="0" borderId="0" xfId="0" applyFont="1" applyBorder="1" applyAlignment="1">
      <alignment horizontal="left" vertical="center" indent="1"/>
    </xf>
    <xf numFmtId="0" fontId="8" fillId="0" borderId="4" xfId="0" applyFont="1" applyBorder="1" applyAlignment="1">
      <alignment horizontal="left" vertical="center"/>
    </xf>
    <xf numFmtId="0" fontId="8" fillId="0" borderId="4" xfId="0" applyFont="1" applyBorder="1" applyAlignment="1">
      <alignment horizontal="left" vertical="center" indent="2"/>
    </xf>
    <xf numFmtId="0" fontId="0" fillId="0" borderId="13" xfId="0" applyBorder="1"/>
    <xf numFmtId="0" fontId="8" fillId="0" borderId="8" xfId="0" applyFont="1" applyBorder="1" applyAlignment="1">
      <alignment vertical="center"/>
    </xf>
    <xf numFmtId="0" fontId="0" fillId="0" borderId="14" xfId="0" applyBorder="1"/>
    <xf numFmtId="0" fontId="8" fillId="0" borderId="4" xfId="0" applyFont="1" applyFill="1" applyBorder="1" applyAlignment="1">
      <alignment horizontal="center" vertical="top" wrapText="1"/>
    </xf>
    <xf numFmtId="0" fontId="5" fillId="0" borderId="0" xfId="0" applyFont="1" applyBorder="1" applyAlignment="1">
      <alignment vertical="center" wrapText="1"/>
    </xf>
    <xf numFmtId="0" fontId="11" fillId="2" borderId="0" xfId="0" applyFont="1" applyFill="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14" fillId="0" borderId="0" xfId="0" applyFont="1" applyBorder="1" applyAlignment="1">
      <alignment horizontal="right"/>
    </xf>
    <xf numFmtId="0" fontId="2" fillId="4" borderId="1" xfId="0" applyFont="1" applyFill="1" applyBorder="1" applyAlignment="1">
      <alignment vertical="center"/>
    </xf>
    <xf numFmtId="0" fontId="8"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8" fillId="4" borderId="2" xfId="0" applyFont="1" applyFill="1" applyBorder="1" applyAlignment="1">
      <alignment vertical="center"/>
    </xf>
    <xf numFmtId="0" fontId="2" fillId="4" borderId="2" xfId="0" applyFont="1" applyFill="1" applyBorder="1" applyAlignment="1">
      <alignment vertical="center"/>
    </xf>
    <xf numFmtId="0" fontId="13" fillId="0" borderId="0" xfId="0" applyFont="1" applyAlignment="1">
      <alignment wrapText="1"/>
    </xf>
    <xf numFmtId="0" fontId="0" fillId="0" borderId="0" xfId="0" applyBorder="1" applyAlignment="1">
      <alignment horizontal="center" vertical="center"/>
    </xf>
    <xf numFmtId="0" fontId="9" fillId="0" borderId="0" xfId="0" quotePrefix="1" applyFont="1" applyBorder="1" applyAlignment="1">
      <alignment horizontal="center" vertical="center"/>
    </xf>
    <xf numFmtId="0" fontId="2" fillId="0" borderId="0" xfId="0" applyFont="1" applyBorder="1" applyAlignment="1">
      <alignment horizontal="center"/>
    </xf>
    <xf numFmtId="0" fontId="8" fillId="0" borderId="0" xfId="0" applyFont="1" applyBorder="1" applyAlignment="1" applyProtection="1">
      <alignment horizontal="left" vertical="center" indent="1"/>
      <protection locked="0"/>
    </xf>
    <xf numFmtId="0" fontId="13" fillId="0" borderId="0" xfId="0" applyFont="1" applyBorder="1" applyAlignment="1">
      <alignment vertical="top"/>
    </xf>
    <xf numFmtId="0" fontId="13" fillId="0" borderId="0" xfId="0" applyFont="1" applyBorder="1" applyAlignment="1"/>
    <xf numFmtId="0" fontId="18" fillId="0" borderId="0" xfId="0" applyFont="1" applyBorder="1" applyAlignment="1">
      <alignment vertical="top"/>
    </xf>
    <xf numFmtId="0" fontId="18" fillId="0" borderId="0" xfId="0" applyFont="1" applyBorder="1" applyAlignment="1"/>
    <xf numFmtId="0" fontId="28" fillId="0" borderId="0" xfId="0" applyFont="1" applyBorder="1" applyAlignment="1">
      <alignment horizontal="left" vertical="center"/>
    </xf>
    <xf numFmtId="0" fontId="18" fillId="0" borderId="0" xfId="0" applyFont="1" applyBorder="1" applyAlignment="1">
      <alignment horizontal="left"/>
    </xf>
    <xf numFmtId="0" fontId="13" fillId="0" borderId="0" xfId="0" applyFont="1" applyBorder="1" applyAlignment="1">
      <alignment horizontal="left"/>
    </xf>
    <xf numFmtId="0" fontId="20" fillId="0" borderId="0" xfId="0" applyFont="1" applyBorder="1"/>
    <xf numFmtId="0" fontId="13" fillId="0" borderId="0" xfId="0" applyFont="1" applyBorder="1"/>
    <xf numFmtId="0" fontId="9" fillId="0" borderId="2" xfId="0" applyFont="1" applyBorder="1" applyAlignment="1"/>
    <xf numFmtId="0" fontId="8" fillId="5" borderId="15" xfId="0" applyFont="1" applyFill="1" applyBorder="1" applyAlignment="1" applyProtection="1">
      <alignment vertical="center"/>
      <protection locked="0"/>
    </xf>
    <xf numFmtId="0" fontId="0" fillId="0" borderId="0" xfId="0" applyProtection="1">
      <protection hidden="1"/>
    </xf>
    <xf numFmtId="0" fontId="0" fillId="0" borderId="0" xfId="0" applyBorder="1" applyProtection="1">
      <protection hidden="1"/>
    </xf>
    <xf numFmtId="0" fontId="8" fillId="0" borderId="0"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0" fillId="0" borderId="0" xfId="0" applyFont="1" applyBorder="1" applyAlignment="1">
      <alignment horizontal="center" vertical="top"/>
    </xf>
    <xf numFmtId="0" fontId="0" fillId="0" borderId="0" xfId="0" applyBorder="1" applyAlignment="1">
      <alignment vertical="top"/>
    </xf>
    <xf numFmtId="0" fontId="2" fillId="0" borderId="0" xfId="0" applyFont="1" applyBorder="1" applyAlignment="1">
      <alignment vertical="top"/>
    </xf>
    <xf numFmtId="0" fontId="6" fillId="0" borderId="0" xfId="0" applyFont="1" applyBorder="1" applyAlignment="1">
      <alignment horizontal="center" vertical="top"/>
    </xf>
    <xf numFmtId="0" fontId="2" fillId="0" borderId="0" xfId="0" applyFont="1" applyBorder="1" applyAlignment="1">
      <alignment horizontal="center" vertical="top"/>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2" fillId="0" borderId="0" xfId="0" applyFont="1" applyBorder="1" applyAlignment="1" applyProtection="1">
      <alignment horizontal="center" vertical="center"/>
    </xf>
    <xf numFmtId="0" fontId="8" fillId="0" borderId="0" xfId="0" applyFont="1" applyAlignment="1" applyProtection="1">
      <alignment vertical="center"/>
    </xf>
    <xf numFmtId="0" fontId="22" fillId="0" borderId="0"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2" xfId="0" applyFont="1" applyBorder="1" applyAlignment="1">
      <alignment vertical="center"/>
    </xf>
    <xf numFmtId="0" fontId="22" fillId="0" borderId="0" xfId="0" applyFont="1" applyBorder="1" applyAlignment="1">
      <alignment horizontal="center" vertical="center"/>
    </xf>
    <xf numFmtId="49" fontId="22" fillId="0" borderId="0" xfId="0" applyNumberFormat="1"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22" fillId="0" borderId="0" xfId="0" applyFont="1" applyBorder="1" applyAlignment="1">
      <alignment horizontal="right" vertical="center"/>
    </xf>
    <xf numFmtId="0" fontId="25" fillId="0" borderId="0" xfId="0" applyFont="1" applyBorder="1" applyAlignment="1">
      <alignment horizontal="left" vertical="center"/>
    </xf>
    <xf numFmtId="0" fontId="13" fillId="6" borderId="15" xfId="0" applyFont="1" applyFill="1" applyBorder="1" applyAlignment="1" applyProtection="1">
      <alignment horizontal="center" vertical="center"/>
      <protection locked="0"/>
    </xf>
    <xf numFmtId="0" fontId="9" fillId="0" borderId="0" xfId="0" applyFont="1" applyBorder="1" applyAlignment="1">
      <alignment horizontal="right"/>
    </xf>
    <xf numFmtId="0" fontId="27" fillId="0" borderId="0" xfId="0" applyFont="1" applyAlignment="1" applyProtection="1">
      <alignment horizontal="left" vertical="top" wrapText="1"/>
      <protection hidden="1"/>
    </xf>
    <xf numFmtId="0" fontId="26" fillId="7" borderId="0" xfId="0" applyFont="1" applyFill="1" applyAlignment="1" applyProtection="1">
      <alignment horizontal="left" vertical="top" wrapText="1"/>
      <protection hidden="1"/>
    </xf>
    <xf numFmtId="1" fontId="26" fillId="7" borderId="0" xfId="0" applyNumberFormat="1" applyFont="1" applyFill="1" applyAlignment="1" applyProtection="1">
      <alignment horizontal="left" vertical="top" wrapText="1"/>
      <protection hidden="1"/>
    </xf>
    <xf numFmtId="0" fontId="26" fillId="7" borderId="0" xfId="0" applyFont="1" applyFill="1" applyAlignment="1" applyProtection="1">
      <alignment horizontal="left" vertical="top"/>
      <protection hidden="1"/>
    </xf>
    <xf numFmtId="0" fontId="27" fillId="7" borderId="0" xfId="0" applyFont="1" applyFill="1" applyAlignment="1" applyProtection="1">
      <alignment horizontal="left" vertical="top" wrapText="1"/>
      <protection hidden="1"/>
    </xf>
    <xf numFmtId="0" fontId="27" fillId="7" borderId="0" xfId="0" applyFont="1" applyFill="1" applyBorder="1" applyAlignment="1" applyProtection="1">
      <alignment horizontal="left" vertical="top" wrapText="1"/>
      <protection hidden="1"/>
    </xf>
    <xf numFmtId="0" fontId="26" fillId="7" borderId="0" xfId="0" applyFont="1" applyFill="1" applyBorder="1" applyAlignment="1" applyProtection="1">
      <alignment horizontal="left" vertical="top" wrapText="1"/>
      <protection hidden="1"/>
    </xf>
    <xf numFmtId="0" fontId="14" fillId="8" borderId="0" xfId="0" applyFont="1" applyFill="1" applyAlignment="1" applyProtection="1">
      <alignment vertical="top" wrapText="1"/>
    </xf>
    <xf numFmtId="0" fontId="13" fillId="8" borderId="0" xfId="0" applyFont="1" applyFill="1" applyAlignment="1" applyProtection="1">
      <alignment vertical="top" wrapText="1"/>
    </xf>
    <xf numFmtId="0" fontId="29" fillId="8" borderId="0" xfId="0" applyFont="1" applyFill="1" applyAlignment="1" applyProtection="1">
      <alignment horizontal="left" vertical="top" wrapText="1"/>
    </xf>
    <xf numFmtId="0" fontId="14" fillId="8" borderId="0" xfId="0" applyFont="1" applyFill="1" applyBorder="1" applyAlignment="1" applyProtection="1">
      <alignment vertical="top" wrapText="1"/>
    </xf>
    <xf numFmtId="0" fontId="0" fillId="0" borderId="0" xfId="0" applyAlignment="1" applyProtection="1">
      <alignment vertical="top" wrapText="1"/>
    </xf>
    <xf numFmtId="0" fontId="0" fillId="0" borderId="0" xfId="0" applyProtection="1"/>
    <xf numFmtId="0" fontId="14" fillId="0" borderId="0" xfId="0" applyFont="1" applyAlignment="1" applyProtection="1">
      <alignment horizontal="left" vertical="center"/>
    </xf>
    <xf numFmtId="0" fontId="14" fillId="0" borderId="0" xfId="0" applyFont="1" applyAlignment="1" applyProtection="1">
      <alignment horizontal="left"/>
    </xf>
    <xf numFmtId="0" fontId="0" fillId="0" borderId="0" xfId="0" applyBorder="1" applyProtection="1"/>
    <xf numFmtId="0" fontId="19" fillId="0" borderId="0" xfId="0" applyFont="1" applyBorder="1" applyAlignment="1" applyProtection="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5" fillId="0" borderId="0" xfId="0" applyFont="1"/>
    <xf numFmtId="0" fontId="26" fillId="0" borderId="0" xfId="0" applyFont="1" applyAlignment="1" applyProtection="1">
      <alignment horizontal="left" vertical="center"/>
      <protection hidden="1"/>
    </xf>
    <xf numFmtId="0" fontId="26" fillId="0" borderId="0" xfId="0" applyFont="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Fill="1" applyAlignment="1" applyProtection="1">
      <alignment horizontal="center"/>
      <protection hidden="1"/>
    </xf>
    <xf numFmtId="0" fontId="26" fillId="0" borderId="0" xfId="0" applyFont="1" applyProtection="1">
      <protection hidden="1"/>
    </xf>
    <xf numFmtId="0" fontId="26" fillId="0" borderId="0" xfId="0" applyFont="1" applyAlignment="1" applyProtection="1">
      <alignment horizontal="left"/>
      <protection hidden="1"/>
    </xf>
    <xf numFmtId="0" fontId="27" fillId="0" borderId="0" xfId="0" applyFont="1" applyProtection="1">
      <protection hidden="1"/>
    </xf>
    <xf numFmtId="0" fontId="30" fillId="0" borderId="0" xfId="0" applyFont="1" applyProtection="1">
      <protection hidden="1"/>
    </xf>
    <xf numFmtId="0" fontId="31" fillId="0" borderId="0" xfId="0" applyFont="1" applyProtection="1">
      <protection hidden="1"/>
    </xf>
    <xf numFmtId="0" fontId="26" fillId="0" borderId="0" xfId="0" applyFont="1" applyAlignment="1" applyProtection="1">
      <alignment horizontal="left" vertical="top"/>
      <protection hidden="1"/>
    </xf>
    <xf numFmtId="0" fontId="26" fillId="0" borderId="0" xfId="0" applyFont="1" applyAlignment="1" applyProtection="1">
      <alignment horizontal="left" vertical="top" wrapText="1"/>
      <protection hidden="1"/>
    </xf>
    <xf numFmtId="0" fontId="26" fillId="0" borderId="0" xfId="0" applyFont="1" applyAlignment="1" applyProtection="1">
      <alignment wrapText="1"/>
      <protection hidden="1"/>
    </xf>
    <xf numFmtId="0" fontId="31" fillId="0" borderId="0" xfId="0" applyFont="1" applyAlignment="1" applyProtection="1">
      <alignment horizontal="left"/>
      <protection hidden="1"/>
    </xf>
    <xf numFmtId="0" fontId="26" fillId="0" borderId="15" xfId="0" applyFont="1" applyBorder="1" applyAlignment="1" applyProtection="1">
      <alignment horizontal="center" vertical="center"/>
      <protection hidden="1"/>
    </xf>
    <xf numFmtId="0" fontId="26" fillId="0" borderId="0" xfId="0" applyFont="1" applyBorder="1" applyProtection="1">
      <protection hidden="1"/>
    </xf>
    <xf numFmtId="0" fontId="26" fillId="0" borderId="0" xfId="0" applyFont="1" applyAlignment="1" applyProtection="1">
      <protection hidden="1"/>
    </xf>
    <xf numFmtId="0" fontId="26" fillId="0" borderId="0" xfId="0" applyFont="1" applyBorder="1" applyAlignment="1" applyProtection="1">
      <alignment wrapText="1"/>
      <protection hidden="1"/>
    </xf>
    <xf numFmtId="0" fontId="33" fillId="0" borderId="0" xfId="0" applyFont="1" applyAlignment="1" applyProtection="1">
      <alignment horizontal="left" vertical="center" readingOrder="1"/>
      <protection hidden="1"/>
    </xf>
    <xf numFmtId="0" fontId="32" fillId="0" borderId="0" xfId="0" applyFont="1" applyProtection="1">
      <protection hidden="1"/>
    </xf>
    <xf numFmtId="0" fontId="32" fillId="0" borderId="0" xfId="0" applyFont="1" applyAlignment="1" applyProtection="1">
      <protection hidden="1"/>
    </xf>
    <xf numFmtId="0" fontId="32" fillId="0" borderId="12" xfId="0" applyFont="1" applyBorder="1" applyAlignment="1" applyProtection="1">
      <protection hidden="1"/>
    </xf>
    <xf numFmtId="0" fontId="32" fillId="0" borderId="0" xfId="0" applyFont="1" applyAlignment="1" applyProtection="1">
      <alignment horizontal="left" wrapText="1"/>
      <protection hidden="1"/>
    </xf>
    <xf numFmtId="0" fontId="13" fillId="0" borderId="0" xfId="0" applyFont="1" applyBorder="1" applyAlignment="1">
      <alignment horizontal="left" vertical="top"/>
    </xf>
    <xf numFmtId="0" fontId="21" fillId="0" borderId="0" xfId="0" applyFont="1" applyBorder="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left" vertical="top" wrapText="1"/>
    </xf>
    <xf numFmtId="0" fontId="15" fillId="0" borderId="0" xfId="0" applyFont="1" applyBorder="1" applyAlignment="1">
      <alignment horizontal="center"/>
    </xf>
    <xf numFmtId="0" fontId="22" fillId="5" borderId="16" xfId="0" applyFont="1" applyFill="1" applyBorder="1" applyAlignment="1" applyProtection="1">
      <alignment horizontal="left" vertical="center" indent="1"/>
      <protection locked="0"/>
    </xf>
    <xf numFmtId="0" fontId="22" fillId="5" borderId="17" xfId="0" applyFont="1" applyFill="1" applyBorder="1" applyAlignment="1" applyProtection="1">
      <alignment horizontal="left" vertical="center" indent="1"/>
      <protection locked="0"/>
    </xf>
    <xf numFmtId="0" fontId="22" fillId="5" borderId="18" xfId="0" applyFont="1" applyFill="1" applyBorder="1" applyAlignment="1" applyProtection="1">
      <alignment horizontal="left" vertical="center" indent="1"/>
      <protection locked="0"/>
    </xf>
    <xf numFmtId="0" fontId="22" fillId="5" borderId="0" xfId="0" applyFont="1" applyFill="1" applyBorder="1" applyAlignment="1" applyProtection="1">
      <alignment horizontal="center" vertical="center"/>
      <protection locked="0"/>
    </xf>
    <xf numFmtId="0" fontId="8" fillId="5" borderId="15" xfId="0" applyFont="1" applyFill="1" applyBorder="1" applyAlignment="1" applyProtection="1">
      <alignment horizontal="left" vertical="center" indent="2"/>
      <protection locked="0"/>
    </xf>
    <xf numFmtId="0" fontId="8" fillId="5" borderId="16" xfId="0" applyFont="1" applyFill="1" applyBorder="1" applyAlignment="1" applyProtection="1">
      <alignment horizontal="left" vertical="center" indent="2"/>
      <protection locked="0"/>
    </xf>
    <xf numFmtId="0" fontId="8" fillId="5" borderId="17" xfId="0" applyFont="1" applyFill="1" applyBorder="1" applyAlignment="1" applyProtection="1">
      <alignment horizontal="left" vertical="center" indent="2"/>
      <protection locked="0"/>
    </xf>
    <xf numFmtId="0" fontId="8" fillId="5" borderId="18" xfId="0" applyFont="1" applyFill="1" applyBorder="1" applyAlignment="1" applyProtection="1">
      <alignment horizontal="left" vertical="center" indent="2"/>
      <protection locked="0"/>
    </xf>
    <xf numFmtId="0" fontId="8" fillId="5" borderId="16"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12" fontId="8" fillId="5" borderId="15" xfId="0" applyNumberFormat="1" applyFont="1" applyFill="1" applyBorder="1" applyAlignment="1" applyProtection="1">
      <alignment horizontal="left" vertical="center" indent="2"/>
      <protection locked="0"/>
    </xf>
    <xf numFmtId="0" fontId="8" fillId="5" borderId="19" xfId="0" applyFont="1" applyFill="1" applyBorder="1" applyAlignment="1" applyProtection="1">
      <alignment horizontal="left" vertical="top"/>
      <protection locked="0"/>
    </xf>
    <xf numFmtId="0" fontId="8" fillId="5" borderId="7" xfId="0" applyFont="1" applyFill="1" applyBorder="1" applyAlignment="1" applyProtection="1">
      <alignment horizontal="left" vertical="top"/>
      <protection locked="0"/>
    </xf>
    <xf numFmtId="0" fontId="8" fillId="5" borderId="20" xfId="0" applyFont="1" applyFill="1" applyBorder="1" applyAlignment="1" applyProtection="1">
      <alignment horizontal="left" vertical="top"/>
      <protection locked="0"/>
    </xf>
    <xf numFmtId="0" fontId="8" fillId="5" borderId="21" xfId="0" applyFont="1" applyFill="1" applyBorder="1" applyAlignment="1" applyProtection="1">
      <alignment horizontal="left" vertical="top"/>
      <protection locked="0"/>
    </xf>
    <xf numFmtId="0" fontId="8" fillId="5" borderId="10" xfId="0" applyFont="1" applyFill="1" applyBorder="1" applyAlignment="1" applyProtection="1">
      <alignment horizontal="left" vertical="top"/>
      <protection locked="0"/>
    </xf>
    <xf numFmtId="0" fontId="8" fillId="5" borderId="22" xfId="0" applyFont="1" applyFill="1" applyBorder="1" applyAlignment="1" applyProtection="1">
      <alignment horizontal="left" vertical="top"/>
      <protection locked="0"/>
    </xf>
    <xf numFmtId="0" fontId="8" fillId="5" borderId="16" xfId="1" applyNumberFormat="1" applyFont="1" applyFill="1" applyBorder="1" applyAlignment="1" applyProtection="1">
      <alignment horizontal="left" vertical="center" indent="2"/>
      <protection locked="0"/>
    </xf>
    <xf numFmtId="0" fontId="8" fillId="5" borderId="18" xfId="1" applyNumberFormat="1" applyFont="1" applyFill="1" applyBorder="1" applyAlignment="1" applyProtection="1">
      <alignment horizontal="left" vertical="center" indent="2"/>
      <protection locked="0"/>
    </xf>
    <xf numFmtId="1" fontId="8" fillId="5" borderId="15" xfId="0" applyNumberFormat="1" applyFont="1" applyFill="1" applyBorder="1" applyAlignment="1" applyProtection="1">
      <alignment horizontal="left" vertical="center" indent="2"/>
      <protection locked="0"/>
    </xf>
    <xf numFmtId="0" fontId="8" fillId="0" borderId="0" xfId="0" applyFont="1" applyBorder="1" applyAlignment="1">
      <alignment horizontal="left" vertical="center"/>
    </xf>
    <xf numFmtId="1" fontId="8" fillId="5" borderId="16" xfId="0" applyNumberFormat="1" applyFont="1" applyFill="1" applyBorder="1" applyAlignment="1" applyProtection="1">
      <alignment horizontal="left" vertical="center" indent="2"/>
      <protection locked="0"/>
    </xf>
    <xf numFmtId="1" fontId="8" fillId="5" borderId="17" xfId="0" applyNumberFormat="1" applyFont="1" applyFill="1" applyBorder="1" applyAlignment="1" applyProtection="1">
      <alignment horizontal="left" vertical="center" indent="2"/>
      <protection locked="0"/>
    </xf>
    <xf numFmtId="1" fontId="8" fillId="5" borderId="18" xfId="0" applyNumberFormat="1" applyFont="1" applyFill="1" applyBorder="1" applyAlignment="1" applyProtection="1">
      <alignment horizontal="left" vertical="center" indent="2"/>
      <protection locked="0"/>
    </xf>
    <xf numFmtId="0" fontId="8" fillId="0" borderId="0" xfId="0" applyFont="1" applyBorder="1" applyAlignment="1">
      <alignment horizontal="left" vertical="center" wrapText="1"/>
    </xf>
    <xf numFmtId="0" fontId="8" fillId="5" borderId="16" xfId="0" applyFont="1" applyFill="1" applyBorder="1" applyAlignment="1" applyProtection="1">
      <alignment horizontal="left" vertical="center" indent="1"/>
      <protection locked="0"/>
    </xf>
    <xf numFmtId="0" fontId="8" fillId="5" borderId="17" xfId="0" applyFont="1" applyFill="1" applyBorder="1" applyAlignment="1" applyProtection="1">
      <alignment horizontal="left" vertical="center" indent="1"/>
      <protection locked="0"/>
    </xf>
    <xf numFmtId="0" fontId="8" fillId="5" borderId="18" xfId="0" applyFont="1" applyFill="1" applyBorder="1" applyAlignment="1" applyProtection="1">
      <alignment horizontal="left" vertical="center" indent="1"/>
      <protection locked="0"/>
    </xf>
    <xf numFmtId="0" fontId="8" fillId="5" borderId="16" xfId="0" applyFont="1" applyFill="1" applyBorder="1" applyAlignment="1" applyProtection="1">
      <alignment horizontal="left" indent="2"/>
      <protection locked="0"/>
    </xf>
    <xf numFmtId="0" fontId="8" fillId="5" borderId="17" xfId="0" applyFont="1" applyFill="1" applyBorder="1" applyAlignment="1" applyProtection="1">
      <alignment horizontal="left" indent="2"/>
      <protection locked="0"/>
    </xf>
    <xf numFmtId="0" fontId="8" fillId="5" borderId="18" xfId="0" applyFont="1" applyFill="1" applyBorder="1" applyAlignment="1" applyProtection="1">
      <alignment horizontal="left" indent="2"/>
      <protection locked="0"/>
    </xf>
    <xf numFmtId="0" fontId="16" fillId="5" borderId="16" xfId="0" applyFont="1" applyFill="1" applyBorder="1" applyAlignment="1" applyProtection="1">
      <alignment horizontal="left" indent="2"/>
      <protection locked="0"/>
    </xf>
    <xf numFmtId="0" fontId="16" fillId="5" borderId="17" xfId="0" applyFont="1" applyFill="1" applyBorder="1" applyAlignment="1" applyProtection="1">
      <alignment horizontal="left" indent="2"/>
      <protection locked="0"/>
    </xf>
    <xf numFmtId="0" fontId="16" fillId="5" borderId="18" xfId="0" applyFont="1" applyFill="1" applyBorder="1" applyAlignment="1" applyProtection="1">
      <alignment horizontal="left" indent="2"/>
      <protection locked="0"/>
    </xf>
    <xf numFmtId="0" fontId="10" fillId="0" borderId="7" xfId="0" applyFont="1" applyBorder="1" applyAlignment="1">
      <alignment horizontal="center" vertical="center"/>
    </xf>
    <xf numFmtId="0" fontId="7" fillId="3" borderId="23"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8" fillId="5" borderId="1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8" fillId="0" borderId="0" xfId="0" applyFont="1" applyFill="1" applyBorder="1" applyAlignment="1">
      <alignment horizontal="left" vertical="top" wrapText="1"/>
    </xf>
    <xf numFmtId="0" fontId="22" fillId="5" borderId="15" xfId="0" applyFont="1" applyFill="1" applyBorder="1" applyAlignment="1" applyProtection="1">
      <alignment horizontal="left" vertical="top"/>
      <protection locked="0"/>
    </xf>
    <xf numFmtId="0" fontId="8" fillId="5" borderId="15" xfId="0" applyFont="1" applyFill="1" applyBorder="1" applyAlignment="1" applyProtection="1">
      <alignment horizontal="left" vertical="center"/>
      <protection locked="0"/>
    </xf>
    <xf numFmtId="0" fontId="22" fillId="5" borderId="15" xfId="0" applyFont="1" applyFill="1" applyBorder="1" applyAlignment="1" applyProtection="1">
      <alignment horizontal="left" vertical="center"/>
      <protection locked="0"/>
    </xf>
    <xf numFmtId="0" fontId="5" fillId="5" borderId="15" xfId="0" applyFont="1" applyFill="1" applyBorder="1" applyAlignment="1" applyProtection="1">
      <alignment horizontal="center" vertical="center"/>
      <protection locked="0"/>
    </xf>
    <xf numFmtId="0" fontId="22" fillId="5" borderId="16" xfId="0" applyFont="1" applyFill="1" applyBorder="1" applyAlignment="1" applyProtection="1">
      <alignment horizontal="left"/>
      <protection locked="0"/>
    </xf>
    <xf numFmtId="0" fontId="22" fillId="5" borderId="17" xfId="0" applyFont="1" applyFill="1" applyBorder="1" applyAlignment="1" applyProtection="1">
      <alignment horizontal="left"/>
      <protection locked="0"/>
    </xf>
    <xf numFmtId="0" fontId="22" fillId="5" borderId="18" xfId="0" applyFont="1" applyFill="1" applyBorder="1" applyAlignment="1" applyProtection="1">
      <alignment horizontal="left"/>
      <protection locked="0"/>
    </xf>
    <xf numFmtId="0" fontId="8" fillId="5" borderId="15" xfId="0" applyFont="1" applyFill="1" applyBorder="1" applyAlignment="1" applyProtection="1">
      <alignment horizontal="left" vertical="top"/>
      <protection locked="0"/>
    </xf>
    <xf numFmtId="0" fontId="22" fillId="5" borderId="19" xfId="0" applyFont="1" applyFill="1" applyBorder="1" applyAlignment="1" applyProtection="1">
      <alignment horizontal="left" vertical="center" wrapText="1"/>
      <protection locked="0"/>
    </xf>
    <xf numFmtId="0" fontId="22" fillId="5" borderId="7"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wrapText="1"/>
      <protection locked="0"/>
    </xf>
    <xf numFmtId="0" fontId="22" fillId="5" borderId="2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center" vertical="center"/>
      <protection locked="0"/>
    </xf>
    <xf numFmtId="0" fontId="8" fillId="5" borderId="16" xfId="0" applyFont="1" applyFill="1" applyBorder="1" applyAlignment="1" applyProtection="1">
      <alignment horizontal="left" vertical="top"/>
      <protection locked="0"/>
    </xf>
    <xf numFmtId="0" fontId="8" fillId="5" borderId="18" xfId="0" applyFont="1" applyFill="1" applyBorder="1" applyAlignment="1" applyProtection="1">
      <alignment horizontal="left" vertical="top"/>
      <protection locked="0"/>
    </xf>
    <xf numFmtId="0" fontId="8" fillId="0" borderId="0" xfId="0" applyFont="1" applyFill="1" applyBorder="1" applyAlignment="1">
      <alignment horizontal="left" vertical="center" wrapText="1"/>
    </xf>
    <xf numFmtId="0" fontId="10" fillId="0" borderId="8" xfId="0" applyFont="1" applyBorder="1" applyAlignment="1">
      <alignment horizontal="center" vertical="center"/>
    </xf>
    <xf numFmtId="0" fontId="8" fillId="0" borderId="0" xfId="0" applyFont="1" applyFill="1" applyBorder="1" applyAlignment="1">
      <alignment horizontal="left" vertical="center"/>
    </xf>
    <xf numFmtId="0" fontId="8" fillId="5" borderId="17" xfId="0" applyFont="1" applyFill="1" applyBorder="1" applyAlignment="1" applyProtection="1">
      <alignment horizontal="left" vertical="top"/>
      <protection locked="0"/>
    </xf>
    <xf numFmtId="0" fontId="5" fillId="5" borderId="16"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1" fontId="8" fillId="5" borderId="16" xfId="0" applyNumberFormat="1" applyFont="1" applyFill="1" applyBorder="1" applyAlignment="1" applyProtection="1">
      <alignment horizontal="left" vertical="top"/>
      <protection locked="0"/>
    </xf>
    <xf numFmtId="1" fontId="8" fillId="5" borderId="17" xfId="0" applyNumberFormat="1" applyFont="1" applyFill="1" applyBorder="1" applyAlignment="1" applyProtection="1">
      <alignment horizontal="left" vertical="top"/>
      <protection locked="0"/>
    </xf>
    <xf numFmtId="1" fontId="8" fillId="5" borderId="18" xfId="0" applyNumberFormat="1" applyFont="1" applyFill="1" applyBorder="1" applyAlignment="1" applyProtection="1">
      <alignment horizontal="left" vertical="top"/>
      <protection locked="0"/>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5" fillId="5" borderId="16" xfId="0" applyFont="1" applyFill="1" applyBorder="1" applyAlignment="1" applyProtection="1">
      <alignment horizontal="left"/>
      <protection locked="0"/>
    </xf>
    <xf numFmtId="0" fontId="5" fillId="5" borderId="17" xfId="0" applyFont="1" applyFill="1" applyBorder="1" applyAlignment="1" applyProtection="1">
      <alignment horizontal="left"/>
      <protection locked="0"/>
    </xf>
    <xf numFmtId="0" fontId="5" fillId="5" borderId="18" xfId="0" applyFont="1" applyFill="1" applyBorder="1" applyAlignment="1" applyProtection="1">
      <alignment horizontal="left"/>
      <protection locked="0"/>
    </xf>
    <xf numFmtId="0" fontId="8" fillId="5" borderId="16"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center"/>
      <protection locked="0"/>
    </xf>
    <xf numFmtId="0" fontId="8" fillId="5" borderId="18" xfId="0" applyFont="1" applyFill="1" applyBorder="1" applyAlignment="1" applyProtection="1">
      <alignment horizontal="left" vertical="center"/>
      <protection locked="0"/>
    </xf>
    <xf numFmtId="0" fontId="0" fillId="5" borderId="15" xfId="0" applyFill="1" applyBorder="1" applyAlignment="1">
      <alignment horizontal="center"/>
    </xf>
    <xf numFmtId="0" fontId="8" fillId="0" borderId="0" xfId="0" applyFont="1" applyBorder="1" applyAlignment="1">
      <alignment horizontal="left" vertical="top" wrapText="1"/>
    </xf>
    <xf numFmtId="0" fontId="22" fillId="5" borderId="16" xfId="0" applyFont="1" applyFill="1" applyBorder="1" applyAlignment="1" applyProtection="1">
      <alignment horizontal="center"/>
      <protection locked="0"/>
    </xf>
    <xf numFmtId="0" fontId="22" fillId="5" borderId="17" xfId="0" applyFont="1" applyFill="1" applyBorder="1" applyAlignment="1" applyProtection="1">
      <alignment horizontal="center"/>
      <protection locked="0"/>
    </xf>
    <xf numFmtId="0" fontId="22" fillId="5" borderId="18" xfId="0" applyFont="1" applyFill="1" applyBorder="1" applyAlignment="1" applyProtection="1">
      <alignment horizontal="center"/>
      <protection locked="0"/>
    </xf>
    <xf numFmtId="0" fontId="16" fillId="5" borderId="16" xfId="0" applyFont="1" applyFill="1" applyBorder="1" applyAlignment="1" applyProtection="1">
      <alignment horizontal="left" vertical="center" indent="1"/>
      <protection locked="0"/>
    </xf>
    <xf numFmtId="0" fontId="16" fillId="5" borderId="17" xfId="0" applyFont="1" applyFill="1" applyBorder="1" applyAlignment="1" applyProtection="1">
      <alignment horizontal="left" vertical="center" indent="1"/>
      <protection locked="0"/>
    </xf>
    <xf numFmtId="0" fontId="16" fillId="5" borderId="18" xfId="0" applyFont="1" applyFill="1" applyBorder="1" applyAlignment="1" applyProtection="1">
      <alignment horizontal="left" vertical="center" indent="1"/>
      <protection locked="0"/>
    </xf>
    <xf numFmtId="0" fontId="9" fillId="0" borderId="7" xfId="0" applyFont="1" applyBorder="1" applyAlignment="1">
      <alignment horizontal="center" vertical="center"/>
    </xf>
    <xf numFmtId="0" fontId="11" fillId="2" borderId="6" xfId="0" applyFont="1" applyFill="1" applyBorder="1" applyAlignment="1">
      <alignment horizontal="left" vertical="center" indent="2"/>
    </xf>
    <xf numFmtId="0" fontId="11" fillId="2" borderId="23" xfId="0" applyFont="1" applyFill="1" applyBorder="1" applyAlignment="1">
      <alignment horizontal="left" vertical="center" indent="2"/>
    </xf>
    <xf numFmtId="0" fontId="11" fillId="2" borderId="24" xfId="0" applyFont="1" applyFill="1" applyBorder="1" applyAlignment="1">
      <alignment horizontal="left" vertical="center" indent="2"/>
    </xf>
    <xf numFmtId="0" fontId="22" fillId="0" borderId="0" xfId="0" applyFont="1" applyBorder="1" applyAlignment="1">
      <alignment horizontal="left" vertical="center" wrapText="1"/>
    </xf>
    <xf numFmtId="0" fontId="22" fillId="0" borderId="2" xfId="0" applyFont="1" applyBorder="1" applyAlignment="1">
      <alignment horizontal="left" vertical="center" wrapText="1"/>
    </xf>
    <xf numFmtId="0" fontId="23" fillId="0" borderId="0" xfId="0" applyFont="1" applyBorder="1" applyAlignment="1">
      <alignment horizontal="left" vertical="center"/>
    </xf>
    <xf numFmtId="0" fontId="22" fillId="0" borderId="0" xfId="0" applyFont="1" applyBorder="1" applyAlignment="1">
      <alignment horizontal="left" vertical="top" wrapText="1"/>
    </xf>
    <xf numFmtId="0" fontId="22" fillId="0" borderId="2" xfId="0" applyFont="1" applyBorder="1" applyAlignment="1">
      <alignment horizontal="left" vertical="top" wrapText="1"/>
    </xf>
    <xf numFmtId="0" fontId="23" fillId="0" borderId="0" xfId="0" applyNumberFormat="1" applyFont="1" applyBorder="1" applyAlignment="1">
      <alignment horizontal="left" vertical="center" wrapText="1"/>
    </xf>
    <xf numFmtId="49" fontId="23" fillId="0" borderId="0" xfId="0" applyNumberFormat="1" applyFont="1" applyBorder="1" applyAlignment="1">
      <alignment horizontal="left" vertical="center" wrapText="1"/>
    </xf>
    <xf numFmtId="49" fontId="22" fillId="0" borderId="0" xfId="0" applyNumberFormat="1" applyFont="1" applyBorder="1" applyAlignment="1">
      <alignment horizontal="justify" vertical="center" wrapText="1"/>
    </xf>
    <xf numFmtId="0" fontId="9" fillId="5" borderId="19"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2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22" xfId="0" applyFont="1" applyFill="1" applyBorder="1" applyAlignment="1" applyProtection="1">
      <alignment horizontal="center" vertical="center"/>
      <protection locked="0"/>
    </xf>
    <xf numFmtId="0" fontId="26" fillId="0" borderId="0" xfId="0" applyFont="1" applyAlignment="1" applyProtection="1">
      <alignment horizontal="left" wrapText="1"/>
      <protection hidden="1"/>
    </xf>
    <xf numFmtId="0" fontId="26" fillId="0" borderId="0" xfId="0" applyFont="1" applyAlignment="1" applyProtection="1">
      <alignment horizontal="left" vertical="top"/>
      <protection hidden="1"/>
    </xf>
    <xf numFmtId="0" fontId="26" fillId="5" borderId="19"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26" fillId="5" borderId="20" xfId="0" applyFont="1" applyFill="1" applyBorder="1" applyAlignment="1" applyProtection="1">
      <alignment horizontal="center" vertical="center" wrapText="1"/>
      <protection locked="0"/>
    </xf>
    <xf numFmtId="0" fontId="26" fillId="5" borderId="12" xfId="0" applyFont="1" applyFill="1" applyBorder="1" applyAlignment="1" applyProtection="1">
      <alignment horizontal="center" vertical="center" wrapText="1"/>
      <protection locked="0"/>
    </xf>
    <xf numFmtId="0" fontId="26" fillId="5" borderId="0" xfId="0" applyFont="1" applyFill="1" applyBorder="1" applyAlignment="1" applyProtection="1">
      <alignment horizontal="center" vertical="center" wrapText="1"/>
      <protection locked="0"/>
    </xf>
    <xf numFmtId="0" fontId="26" fillId="5" borderId="11" xfId="0" applyFont="1" applyFill="1" applyBorder="1" applyAlignment="1" applyProtection="1">
      <alignment horizontal="center" vertical="center" wrapText="1"/>
      <protection locked="0"/>
    </xf>
    <xf numFmtId="0" fontId="26" fillId="5" borderId="21" xfId="0" applyFont="1" applyFill="1" applyBorder="1" applyAlignment="1" applyProtection="1">
      <alignment horizontal="center" vertical="center" wrapText="1"/>
      <protection locked="0"/>
    </xf>
    <xf numFmtId="0" fontId="26" fillId="5" borderId="10" xfId="0" applyFont="1" applyFill="1" applyBorder="1" applyAlignment="1" applyProtection="1">
      <alignment horizontal="center" vertical="center" wrapText="1"/>
      <protection locked="0"/>
    </xf>
    <xf numFmtId="0" fontId="26" fillId="5" borderId="22" xfId="0"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protection hidden="1"/>
    </xf>
    <xf numFmtId="0" fontId="26" fillId="0" borderId="11" xfId="0" applyFont="1" applyBorder="1" applyAlignment="1" applyProtection="1">
      <alignment horizontal="left" vertical="top" wrapText="1"/>
      <protection hidden="1"/>
    </xf>
    <xf numFmtId="0" fontId="26" fillId="0" borderId="0" xfId="0" applyFont="1" applyAlignment="1" applyProtection="1">
      <alignment horizontal="left" vertical="center"/>
      <protection hidden="1"/>
    </xf>
    <xf numFmtId="0" fontId="26" fillId="6" borderId="0" xfId="0" applyFont="1" applyFill="1" applyAlignment="1" applyProtection="1">
      <alignment horizontal="center"/>
      <protection hidden="1"/>
    </xf>
    <xf numFmtId="0" fontId="21"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13" fillId="6" borderId="0" xfId="0" applyFont="1" applyFill="1" applyAlignment="1" applyProtection="1">
      <alignment horizontal="center"/>
      <protection hidden="1"/>
    </xf>
    <xf numFmtId="1" fontId="26" fillId="0" borderId="0" xfId="0" applyNumberFormat="1" applyFont="1" applyAlignment="1" applyProtection="1">
      <alignment horizontal="left" vertical="center"/>
      <protection hidden="1"/>
    </xf>
    <xf numFmtId="1" fontId="26" fillId="0" borderId="11" xfId="0" applyNumberFormat="1" applyFont="1" applyBorder="1" applyAlignment="1" applyProtection="1">
      <alignment horizontal="left" vertical="center"/>
      <protection hidden="1"/>
    </xf>
    <xf numFmtId="0" fontId="32" fillId="0" borderId="0" xfId="0" applyFont="1" applyAlignment="1" applyProtection="1">
      <alignment horizontal="left" wrapText="1"/>
      <protection hidden="1"/>
    </xf>
  </cellXfs>
  <cellStyles count="2">
    <cellStyle name="Comma" xfId="1" builtinId="3"/>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38100</xdr:rowOff>
    </xdr:from>
    <xdr:to>
      <xdr:col>6</xdr:col>
      <xdr:colOff>28575</xdr:colOff>
      <xdr:row>6</xdr:row>
      <xdr:rowOff>28575</xdr:rowOff>
    </xdr:to>
    <xdr:pic>
      <xdr:nvPicPr>
        <xdr:cNvPr id="5585" name="Picture 1" descr="logo-YPM LATEST NOV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28600"/>
          <a:ext cx="10953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11206</xdr:colOff>
      <xdr:row>4</xdr:row>
      <xdr:rowOff>168088</xdr:rowOff>
    </xdr:from>
    <xdr:ext cx="184731" cy="264560"/>
    <xdr:sp macro="" textlink="">
      <xdr:nvSpPr>
        <xdr:cNvPr id="3" name="TextBox 2"/>
        <xdr:cNvSpPr txBox="1"/>
      </xdr:nvSpPr>
      <xdr:spPr>
        <a:xfrm>
          <a:off x="4583206" y="84044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Y"/>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9525</xdr:rowOff>
    </xdr:from>
    <xdr:to>
      <xdr:col>6</xdr:col>
      <xdr:colOff>66675</xdr:colOff>
      <xdr:row>5</xdr:row>
      <xdr:rowOff>95250</xdr:rowOff>
    </xdr:to>
    <xdr:pic>
      <xdr:nvPicPr>
        <xdr:cNvPr id="7233" name="Picture 1" descr="logo-YPM LATEST NOV 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9525"/>
          <a:ext cx="10477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BH46"/>
  <sheetViews>
    <sheetView showGridLines="0" tabSelected="1" zoomScale="85" zoomScaleNormal="85" workbookViewId="0">
      <selection activeCell="B6" sqref="B6"/>
    </sheetView>
  </sheetViews>
  <sheetFormatPr defaultColWidth="2.85546875" defaultRowHeight="12.75" x14ac:dyDescent="0.2"/>
  <cols>
    <col min="1" max="1" width="5.85546875" customWidth="1"/>
    <col min="2" max="2" width="4.140625" customWidth="1"/>
    <col min="3" max="3" width="4.7109375" customWidth="1"/>
    <col min="28" max="28" width="3.42578125" customWidth="1"/>
    <col min="29" max="29" width="3.85546875" customWidth="1"/>
    <col min="30" max="30" width="9.7109375" customWidth="1"/>
  </cols>
  <sheetData>
    <row r="1" spans="1:35" ht="15" customHeight="1" x14ac:dyDescent="0.2">
      <c r="A1" s="3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row>
    <row r="2" spans="1:35" ht="15" customHeight="1" x14ac:dyDescent="0.25">
      <c r="A2" s="31"/>
      <c r="B2" s="168" t="s">
        <v>162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35" ht="15" customHeight="1" x14ac:dyDescent="0.25">
      <c r="A3" s="31"/>
      <c r="B3" s="168" t="s">
        <v>163</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row>
    <row r="4" spans="1:35" ht="15" customHeight="1" x14ac:dyDescent="0.25">
      <c r="A4" s="31"/>
      <c r="B4" s="168" t="s">
        <v>164</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row>
    <row r="5" spans="1:35" ht="15" customHeight="1" x14ac:dyDescent="0.35">
      <c r="A5" s="31"/>
      <c r="B5" s="168" t="s">
        <v>221</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I5" s="144"/>
    </row>
    <row r="6" spans="1:35" ht="15" customHeight="1" x14ac:dyDescent="0.2">
      <c r="A6" s="31"/>
      <c r="B6" s="31"/>
      <c r="C6" s="31"/>
      <c r="D6" s="31"/>
      <c r="E6" s="31"/>
      <c r="F6" s="31"/>
      <c r="G6" s="31"/>
      <c r="H6" s="31"/>
      <c r="I6" s="31"/>
      <c r="J6" s="31"/>
      <c r="K6" s="31"/>
      <c r="L6" s="31"/>
      <c r="M6" s="31"/>
      <c r="N6" s="26"/>
      <c r="O6" s="31"/>
      <c r="P6" s="31"/>
      <c r="Q6" s="31"/>
      <c r="R6" s="31"/>
      <c r="S6" s="31"/>
      <c r="T6" s="31"/>
      <c r="U6" s="31"/>
      <c r="V6" s="31"/>
      <c r="W6" s="31"/>
      <c r="X6" s="31"/>
      <c r="Y6" s="31"/>
      <c r="Z6" s="31"/>
      <c r="AA6" s="31"/>
      <c r="AB6" s="31"/>
      <c r="AC6" s="31"/>
      <c r="AD6" s="31"/>
    </row>
    <row r="7" spans="1:35" ht="6.75" customHeight="1" x14ac:dyDescent="0.2">
      <c r="A7" s="31"/>
      <c r="B7" s="31"/>
      <c r="C7" s="31"/>
      <c r="D7" s="31"/>
      <c r="E7" s="31"/>
      <c r="F7" s="31"/>
      <c r="G7" s="31"/>
      <c r="H7" s="31"/>
      <c r="I7" s="31"/>
      <c r="J7" s="31"/>
      <c r="K7" s="31"/>
      <c r="L7" s="31"/>
      <c r="M7" s="31"/>
      <c r="N7" s="26"/>
      <c r="O7" s="31"/>
      <c r="P7" s="31"/>
      <c r="Q7" s="31"/>
      <c r="R7" s="31"/>
      <c r="S7" s="31"/>
      <c r="T7" s="31"/>
      <c r="U7" s="31"/>
      <c r="V7" s="31"/>
      <c r="W7" s="31"/>
      <c r="X7" s="31"/>
      <c r="Y7" s="31"/>
      <c r="Z7" s="31"/>
      <c r="AA7" s="31"/>
      <c r="AB7" s="31"/>
      <c r="AC7" s="31"/>
      <c r="AD7" s="31"/>
    </row>
    <row r="8" spans="1:35" ht="33" customHeight="1" x14ac:dyDescent="0.2">
      <c r="A8" s="31"/>
      <c r="B8" s="95" t="s">
        <v>166</v>
      </c>
      <c r="C8" s="31"/>
      <c r="D8" s="31"/>
      <c r="E8" s="31"/>
      <c r="F8" s="31"/>
      <c r="G8" s="31"/>
      <c r="H8" s="31"/>
      <c r="I8" s="31"/>
      <c r="J8" s="31"/>
      <c r="K8" s="31"/>
      <c r="L8" s="31"/>
      <c r="M8" s="31"/>
      <c r="N8" s="26"/>
      <c r="O8" s="31"/>
      <c r="P8" s="31"/>
      <c r="Q8" s="31"/>
      <c r="R8" s="31"/>
      <c r="S8" s="31"/>
      <c r="T8" s="31"/>
      <c r="U8" s="31"/>
      <c r="V8" s="31"/>
      <c r="W8" s="31"/>
      <c r="X8" s="31"/>
      <c r="Y8" s="31"/>
      <c r="Z8" s="31"/>
      <c r="AA8" s="31"/>
      <c r="AB8" s="31"/>
      <c r="AC8" s="31"/>
      <c r="AD8" s="31"/>
      <c r="AI8" s="48"/>
    </row>
    <row r="9" spans="1:35" ht="3.75" customHeight="1" x14ac:dyDescent="0.2">
      <c r="A9" s="31"/>
      <c r="B9" s="95"/>
      <c r="C9" s="31"/>
      <c r="D9" s="31"/>
      <c r="E9" s="31"/>
      <c r="F9" s="31"/>
      <c r="G9" s="31"/>
      <c r="H9" s="31"/>
      <c r="I9" s="31"/>
      <c r="J9" s="31"/>
      <c r="K9" s="31"/>
      <c r="L9" s="31"/>
      <c r="M9" s="31"/>
      <c r="N9" s="26"/>
      <c r="O9" s="31"/>
      <c r="P9" s="31"/>
      <c r="Q9" s="31"/>
      <c r="R9" s="31"/>
      <c r="S9" s="31"/>
      <c r="T9" s="31"/>
      <c r="U9" s="31"/>
      <c r="V9" s="31"/>
      <c r="W9" s="31"/>
      <c r="X9" s="31"/>
      <c r="Y9" s="31"/>
      <c r="Z9" s="31"/>
      <c r="AA9" s="31"/>
      <c r="AB9" s="31"/>
      <c r="AC9" s="31"/>
      <c r="AD9" s="31"/>
    </row>
    <row r="10" spans="1:35" ht="36" customHeight="1" x14ac:dyDescent="0.2">
      <c r="A10" s="31"/>
      <c r="B10" s="84">
        <v>1</v>
      </c>
      <c r="C10" s="169" t="s">
        <v>206</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row>
    <row r="11" spans="1:35" ht="31.5" customHeight="1" x14ac:dyDescent="0.2">
      <c r="A11" s="31"/>
      <c r="B11" s="84">
        <v>2</v>
      </c>
      <c r="C11" s="169" t="s">
        <v>178</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row>
    <row r="12" spans="1:35" ht="30" customHeight="1" x14ac:dyDescent="0.2">
      <c r="A12" s="31"/>
      <c r="B12" s="84">
        <v>3</v>
      </c>
      <c r="C12" s="169" t="s">
        <v>190</v>
      </c>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row>
    <row r="13" spans="1:35" ht="52.5" customHeight="1" x14ac:dyDescent="0.2">
      <c r="A13" s="31"/>
      <c r="B13" s="84">
        <v>4</v>
      </c>
      <c r="C13" s="169" t="s">
        <v>186</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row>
    <row r="14" spans="1:35" ht="48.75" customHeight="1" x14ac:dyDescent="0.2">
      <c r="A14" s="31"/>
      <c r="B14" s="84">
        <v>5</v>
      </c>
      <c r="C14" s="169" t="s">
        <v>217</v>
      </c>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row>
    <row r="15" spans="1:35" ht="14.2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5" x14ac:dyDescent="0.2">
      <c r="A16" s="31"/>
      <c r="B16" s="95" t="s">
        <v>182</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60"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60" ht="12.75" customHeight="1" x14ac:dyDescent="0.2">
      <c r="A18" s="31"/>
      <c r="B18" s="31">
        <v>1</v>
      </c>
      <c r="C18" s="170" t="s">
        <v>218</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row>
    <row r="19" spans="1:60" x14ac:dyDescent="0.2">
      <c r="A19" s="31"/>
      <c r="B19" s="31"/>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row>
    <row r="20" spans="1:60" x14ac:dyDescent="0.2">
      <c r="A20" s="31"/>
      <c r="B20" s="31">
        <v>2</v>
      </c>
      <c r="C20" s="167" t="s">
        <v>184</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60"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60" ht="1.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60" hidden="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60"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60" x14ac:dyDescent="0.2">
      <c r="A25" s="31"/>
      <c r="B25" s="95" t="s">
        <v>185</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60" ht="16.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60" x14ac:dyDescent="0.2">
      <c r="A27" s="31"/>
      <c r="B27" s="96" t="s">
        <v>219</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60"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60"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60" x14ac:dyDescent="0.2">
      <c r="A30" s="31"/>
      <c r="B30" s="95" t="s">
        <v>183</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60" ht="18.75" customHeight="1" x14ac:dyDescent="0.2">
      <c r="A31" s="31"/>
      <c r="B31" s="31"/>
      <c r="C31" s="31"/>
      <c r="D31" s="31"/>
      <c r="E31" s="88"/>
      <c r="F31" s="88"/>
      <c r="G31" s="88"/>
      <c r="H31" s="88"/>
      <c r="I31" s="88"/>
      <c r="J31" s="88"/>
      <c r="K31" s="88"/>
      <c r="L31" s="88"/>
      <c r="M31" s="88"/>
      <c r="N31" s="88"/>
      <c r="O31" s="31"/>
      <c r="P31" s="31"/>
      <c r="Q31" s="31"/>
      <c r="R31" s="31"/>
      <c r="S31" s="31"/>
      <c r="T31" s="31"/>
      <c r="U31" s="31"/>
      <c r="V31" s="31"/>
      <c r="W31" s="31"/>
      <c r="X31" s="31"/>
      <c r="Y31" s="31"/>
      <c r="Z31" s="31"/>
      <c r="AA31" s="31"/>
      <c r="AB31" s="31"/>
      <c r="AC31" s="31"/>
      <c r="AD31" s="31"/>
    </row>
    <row r="32" spans="1:60" x14ac:dyDescent="0.2">
      <c r="A32" s="31"/>
      <c r="B32" s="31"/>
      <c r="C32" s="122"/>
      <c r="D32" s="90" t="s">
        <v>171</v>
      </c>
      <c r="E32" s="90"/>
      <c r="F32" s="88"/>
      <c r="G32" s="88"/>
      <c r="H32" s="88"/>
      <c r="I32" s="88"/>
      <c r="J32" s="88"/>
      <c r="K32" s="88"/>
      <c r="L32" s="88"/>
      <c r="M32" s="88"/>
      <c r="N32" s="88"/>
      <c r="O32" s="31"/>
      <c r="P32" s="31"/>
      <c r="Q32" s="31"/>
      <c r="R32" s="31"/>
      <c r="S32" s="31"/>
      <c r="T32" s="31"/>
      <c r="U32" s="31"/>
      <c r="V32" s="31"/>
      <c r="W32" s="31"/>
      <c r="X32" s="31"/>
      <c r="Y32" s="31"/>
      <c r="Z32" s="31"/>
      <c r="AA32" s="31"/>
      <c r="AB32" s="31"/>
      <c r="AC32" s="31"/>
      <c r="AD32" s="31"/>
    </row>
    <row r="33" spans="1:30" x14ac:dyDescent="0.2">
      <c r="A33" s="31"/>
      <c r="B33" s="31"/>
      <c r="C33" s="84"/>
      <c r="D33" s="91" t="s">
        <v>172</v>
      </c>
      <c r="E33" s="90"/>
      <c r="F33" s="38"/>
      <c r="G33" s="38"/>
      <c r="H33" s="38"/>
      <c r="I33" s="38"/>
      <c r="J33" s="38"/>
      <c r="K33" s="38"/>
      <c r="L33" s="38"/>
      <c r="M33" s="38"/>
      <c r="N33" s="38"/>
      <c r="O33" s="31"/>
      <c r="P33" s="31"/>
      <c r="Q33" s="31"/>
      <c r="R33" s="31"/>
      <c r="S33" s="31"/>
      <c r="T33" s="31"/>
      <c r="U33" s="31"/>
      <c r="V33" s="31"/>
      <c r="W33" s="31"/>
      <c r="X33" s="31"/>
      <c r="Y33" s="31"/>
      <c r="Z33" s="31"/>
      <c r="AA33" s="31"/>
      <c r="AB33" s="31"/>
      <c r="AC33" s="31"/>
      <c r="AD33" s="31"/>
    </row>
    <row r="34" spans="1:30" x14ac:dyDescent="0.2">
      <c r="A34" s="31"/>
      <c r="B34" s="31"/>
      <c r="C34" s="122"/>
      <c r="D34" s="92" t="s">
        <v>173</v>
      </c>
      <c r="E34" s="90"/>
      <c r="F34" s="38"/>
      <c r="G34" s="38"/>
      <c r="H34" s="38"/>
      <c r="I34" s="38"/>
      <c r="J34" s="38"/>
      <c r="K34" s="38"/>
      <c r="L34" s="38"/>
      <c r="M34" s="38"/>
      <c r="N34" s="38"/>
      <c r="O34" s="31"/>
      <c r="P34" s="31"/>
      <c r="Q34" s="31"/>
      <c r="R34" s="31"/>
      <c r="S34" s="31"/>
      <c r="T34" s="31"/>
      <c r="U34" s="31"/>
      <c r="V34" s="31"/>
      <c r="W34" s="31"/>
      <c r="X34" s="31"/>
      <c r="Y34" s="31"/>
      <c r="Z34" s="31"/>
      <c r="AA34" s="31"/>
      <c r="AB34" s="31"/>
      <c r="AC34" s="31"/>
      <c r="AD34" s="31"/>
    </row>
    <row r="35" spans="1:30" x14ac:dyDescent="0.2">
      <c r="A35" s="31"/>
      <c r="B35" s="31"/>
      <c r="C35" s="84"/>
      <c r="D35" s="92" t="s">
        <v>172</v>
      </c>
      <c r="E35" s="90"/>
      <c r="F35" s="38"/>
      <c r="G35" s="38"/>
      <c r="H35" s="38"/>
      <c r="I35" s="38"/>
      <c r="J35" s="38"/>
      <c r="K35" s="38"/>
      <c r="L35" s="38"/>
      <c r="M35" s="38"/>
      <c r="N35" s="38"/>
      <c r="O35" s="31"/>
      <c r="P35" s="31"/>
      <c r="Q35" s="31"/>
      <c r="R35" s="31"/>
      <c r="S35" s="31"/>
      <c r="T35" s="31"/>
      <c r="U35" s="31"/>
      <c r="V35" s="31"/>
      <c r="W35" s="31"/>
      <c r="X35" s="31"/>
      <c r="Y35" s="31"/>
      <c r="Z35" s="31"/>
      <c r="AA35" s="31"/>
      <c r="AB35" s="31"/>
      <c r="AC35" s="31"/>
      <c r="AD35" s="31"/>
    </row>
    <row r="36" spans="1:30" x14ac:dyDescent="0.2">
      <c r="A36" s="31"/>
      <c r="B36" s="31"/>
      <c r="C36" s="122"/>
      <c r="D36" s="91" t="s">
        <v>174</v>
      </c>
      <c r="E36" s="90"/>
      <c r="F36" s="38"/>
      <c r="G36" s="38"/>
      <c r="H36" s="38"/>
      <c r="I36" s="38"/>
      <c r="J36" s="38"/>
      <c r="K36" s="38"/>
      <c r="L36" s="38"/>
      <c r="M36" s="38"/>
      <c r="N36" s="38"/>
      <c r="O36" s="31"/>
      <c r="P36" s="31"/>
      <c r="Q36" s="31"/>
      <c r="R36" s="31"/>
      <c r="S36" s="31"/>
      <c r="T36" s="31"/>
      <c r="U36" s="31"/>
      <c r="V36" s="31"/>
      <c r="W36" s="31"/>
      <c r="X36" s="31"/>
      <c r="Y36" s="31"/>
      <c r="Z36" s="31"/>
      <c r="AA36" s="31"/>
      <c r="AB36" s="31"/>
      <c r="AC36" s="31"/>
      <c r="AD36" s="31"/>
    </row>
    <row r="37" spans="1:30" x14ac:dyDescent="0.2">
      <c r="A37" s="31"/>
      <c r="B37" s="31"/>
      <c r="C37" s="84"/>
      <c r="D37" s="91" t="s">
        <v>172</v>
      </c>
      <c r="E37" s="90"/>
      <c r="F37" s="38"/>
      <c r="G37" s="38"/>
      <c r="H37" s="38"/>
      <c r="I37" s="38"/>
      <c r="J37" s="38"/>
      <c r="K37" s="38"/>
      <c r="L37" s="38"/>
      <c r="M37" s="38"/>
      <c r="N37" s="38"/>
      <c r="O37" s="31"/>
      <c r="P37" s="31"/>
      <c r="Q37" s="31"/>
      <c r="R37" s="31"/>
      <c r="S37" s="31"/>
      <c r="T37" s="31"/>
      <c r="U37" s="31"/>
      <c r="V37" s="31"/>
      <c r="W37" s="31"/>
      <c r="X37" s="31"/>
      <c r="Y37" s="31"/>
      <c r="Z37" s="31"/>
      <c r="AA37" s="31"/>
      <c r="AB37" s="31"/>
      <c r="AC37" s="31"/>
      <c r="AD37" s="31"/>
    </row>
    <row r="38" spans="1:30" x14ac:dyDescent="0.2">
      <c r="A38" s="31"/>
      <c r="B38" s="31"/>
      <c r="C38" s="122"/>
      <c r="D38" s="91" t="s">
        <v>175</v>
      </c>
      <c r="E38" s="90"/>
      <c r="F38" s="38"/>
      <c r="G38" s="38"/>
      <c r="H38" s="38"/>
      <c r="I38" s="38"/>
      <c r="J38" s="38"/>
      <c r="K38" s="38"/>
      <c r="L38" s="38"/>
      <c r="M38" s="38"/>
      <c r="N38" s="38"/>
      <c r="O38" s="31"/>
      <c r="P38" s="31"/>
      <c r="Q38" s="31"/>
      <c r="R38" s="31"/>
      <c r="S38" s="31"/>
      <c r="T38" s="31"/>
      <c r="U38" s="31"/>
      <c r="V38" s="31"/>
      <c r="W38" s="31"/>
      <c r="X38" s="31"/>
      <c r="Y38" s="31"/>
      <c r="Z38" s="31"/>
      <c r="AA38" s="31"/>
      <c r="AB38" s="31"/>
      <c r="AC38" s="31"/>
      <c r="AD38" s="31"/>
    </row>
    <row r="39" spans="1:30" x14ac:dyDescent="0.2">
      <c r="A39" s="31"/>
      <c r="B39" s="31"/>
      <c r="C39" s="84"/>
      <c r="D39" s="91" t="s">
        <v>172</v>
      </c>
      <c r="E39" s="90"/>
      <c r="F39" s="38"/>
      <c r="G39" s="38"/>
      <c r="H39" s="38"/>
      <c r="I39" s="38"/>
      <c r="J39" s="38"/>
      <c r="K39" s="38"/>
      <c r="L39" s="38"/>
      <c r="M39" s="38"/>
      <c r="N39" s="38"/>
      <c r="O39" s="31"/>
      <c r="P39" s="31"/>
      <c r="Q39" s="31"/>
      <c r="R39" s="31"/>
      <c r="S39" s="31"/>
      <c r="T39" s="31"/>
      <c r="U39" s="31"/>
      <c r="V39" s="31"/>
      <c r="W39" s="31"/>
      <c r="X39" s="31"/>
      <c r="Y39" s="31"/>
      <c r="Z39" s="31"/>
      <c r="AA39" s="31"/>
      <c r="AB39" s="31"/>
      <c r="AC39" s="31"/>
      <c r="AD39" s="31"/>
    </row>
    <row r="40" spans="1:30" ht="12.75" customHeight="1" x14ac:dyDescent="0.2">
      <c r="A40" s="31"/>
      <c r="B40" s="31"/>
      <c r="C40" s="122"/>
      <c r="D40" s="91" t="s">
        <v>176</v>
      </c>
      <c r="E40" s="90"/>
      <c r="F40" s="89"/>
      <c r="G40" s="89"/>
      <c r="H40" s="89"/>
      <c r="I40" s="89"/>
      <c r="J40" s="89"/>
      <c r="K40" s="89"/>
      <c r="L40" s="89"/>
      <c r="M40" s="89"/>
      <c r="N40" s="38"/>
      <c r="O40" s="31"/>
      <c r="P40" s="31"/>
      <c r="Q40" s="31"/>
      <c r="R40" s="31"/>
      <c r="S40" s="31"/>
      <c r="T40" s="31"/>
      <c r="U40" s="31"/>
      <c r="V40" s="31"/>
      <c r="W40" s="31"/>
      <c r="X40" s="31"/>
      <c r="Y40" s="31"/>
      <c r="Z40" s="31"/>
      <c r="AA40" s="31"/>
      <c r="AB40" s="31"/>
      <c r="AC40" s="31"/>
      <c r="AD40" s="31"/>
    </row>
    <row r="41" spans="1:30" x14ac:dyDescent="0.2">
      <c r="A41" s="31"/>
      <c r="B41" s="31"/>
      <c r="C41" s="84"/>
      <c r="D41" s="93" t="s">
        <v>172</v>
      </c>
      <c r="E41" s="90"/>
      <c r="F41" s="94"/>
      <c r="G41" s="94"/>
      <c r="H41" s="94"/>
      <c r="I41" s="94"/>
      <c r="J41" s="94"/>
      <c r="K41" s="94"/>
      <c r="L41" s="94"/>
      <c r="M41" s="94"/>
      <c r="N41" s="38"/>
      <c r="O41" s="31"/>
      <c r="P41" s="31"/>
      <c r="Q41" s="31"/>
      <c r="R41" s="31"/>
      <c r="S41" s="31"/>
      <c r="T41" s="31"/>
      <c r="U41" s="31"/>
      <c r="V41" s="31"/>
      <c r="W41" s="31"/>
      <c r="X41" s="31"/>
      <c r="Y41" s="31"/>
      <c r="Z41" s="31"/>
      <c r="AA41" s="31"/>
      <c r="AB41" s="31"/>
      <c r="AC41" s="31"/>
      <c r="AD41" s="31"/>
    </row>
    <row r="42" spans="1:30" x14ac:dyDescent="0.2">
      <c r="A42" s="31"/>
      <c r="B42" s="31"/>
      <c r="C42" s="122"/>
      <c r="D42" s="91" t="s">
        <v>177</v>
      </c>
      <c r="E42" s="90"/>
      <c r="F42" s="94"/>
      <c r="G42" s="94"/>
      <c r="H42" s="94"/>
      <c r="I42" s="94"/>
      <c r="J42" s="94"/>
      <c r="K42" s="94"/>
      <c r="L42" s="94"/>
      <c r="M42" s="94"/>
      <c r="N42" s="38"/>
      <c r="O42" s="31"/>
      <c r="P42" s="31"/>
      <c r="Q42" s="31"/>
      <c r="R42" s="31"/>
      <c r="S42" s="31"/>
      <c r="T42" s="31"/>
      <c r="U42" s="31"/>
      <c r="V42" s="31"/>
      <c r="W42" s="31"/>
      <c r="X42" s="31"/>
      <c r="Y42" s="31"/>
      <c r="Z42" s="31"/>
      <c r="AA42" s="31"/>
      <c r="AB42" s="31"/>
      <c r="AC42" s="31"/>
      <c r="AD42" s="31"/>
    </row>
    <row r="43" spans="1:30"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0"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sheetData>
  <sheetProtection algorithmName="SHA-512" hashValue="p4SYIQZkpBd41lFD53mgXxx3d5AfYkSROIp/KMfN2HjMbzkYbaFoD1NG41bQg9xWZV1ECmoNA6i/IPFzZGBV4w==" saltValue="Znp8jAg20EX+U/Q1uZA1jg==" spinCount="100000" sheet="1" formatCells="0" formatColumns="0" formatRows="0" insertColumns="0" insertRows="0" insertHyperlinks="0" deleteColumns="0" deleteRows="0" sort="0" autoFilter="0" pivotTables="0"/>
  <mergeCells count="12">
    <mergeCell ref="C20:AD20"/>
    <mergeCell ref="B2:AD2"/>
    <mergeCell ref="C10:AD10"/>
    <mergeCell ref="C18:AD19"/>
    <mergeCell ref="B1:AD1"/>
    <mergeCell ref="B3:AD3"/>
    <mergeCell ref="B4:AD4"/>
    <mergeCell ref="B5:AD5"/>
    <mergeCell ref="C14:AD14"/>
    <mergeCell ref="C11:AD11"/>
    <mergeCell ref="C12:AD12"/>
    <mergeCell ref="C13:AD13"/>
  </mergeCells>
  <printOptions horizontalCentered="1" vertic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499984740745262"/>
  </sheetPr>
  <dimension ref="A1:AD70"/>
  <sheetViews>
    <sheetView showGridLines="0" view="pageBreakPreview" zoomScale="85" zoomScaleNormal="100" zoomScaleSheetLayoutView="85" workbookViewId="0">
      <selection activeCell="AF14" sqref="AF14"/>
    </sheetView>
  </sheetViews>
  <sheetFormatPr defaultRowHeight="12.75" x14ac:dyDescent="0.2"/>
  <cols>
    <col min="1" max="1" width="2.85546875" customWidth="1"/>
    <col min="2" max="2" width="8.140625" customWidth="1"/>
    <col min="3" max="3" width="15.7109375" customWidth="1"/>
    <col min="4" max="4" width="2.5703125" customWidth="1"/>
    <col min="5" max="5" width="4.7109375" customWidth="1"/>
    <col min="6" max="6" width="4.140625" customWidth="1"/>
    <col min="7" max="8" width="4.7109375" customWidth="1"/>
    <col min="9" max="9" width="4.140625" customWidth="1"/>
    <col min="10" max="17" width="4.7109375" customWidth="1"/>
    <col min="18" max="18" width="4.140625" customWidth="1"/>
    <col min="19" max="19" width="3.42578125" customWidth="1"/>
    <col min="20" max="25" width="4.7109375" customWidth="1"/>
    <col min="26" max="26" width="3.42578125" customWidth="1"/>
    <col min="27" max="28" width="4.7109375" customWidth="1"/>
    <col min="29" max="29" width="3.42578125" customWidth="1"/>
    <col min="30" max="30" width="3.140625" customWidth="1"/>
    <col min="31" max="31" width="9.140625" customWidth="1"/>
  </cols>
  <sheetData>
    <row r="1" spans="1:30" ht="20.25" customHeight="1" thickBot="1" x14ac:dyDescent="0.25">
      <c r="AD1" s="61" t="s">
        <v>187</v>
      </c>
    </row>
    <row r="2" spans="1:30" ht="36" customHeight="1" thickBot="1" x14ac:dyDescent="0.25">
      <c r="A2" s="22"/>
      <c r="B2" s="207" t="s">
        <v>4</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9"/>
    </row>
    <row r="3" spans="1:30" ht="9" customHeight="1" x14ac:dyDescent="0.2">
      <c r="A3" s="3"/>
      <c r="B3" s="4"/>
      <c r="C3" s="4"/>
      <c r="D3" s="4"/>
      <c r="E3" s="4"/>
      <c r="F3" s="4"/>
      <c r="G3" s="4"/>
      <c r="H3" s="4"/>
      <c r="I3" s="4"/>
      <c r="J3" s="4"/>
      <c r="K3" s="4"/>
      <c r="L3" s="4"/>
      <c r="M3" s="4"/>
      <c r="N3" s="4"/>
      <c r="O3" s="4"/>
      <c r="P3" s="4"/>
      <c r="Q3" s="4"/>
      <c r="R3" s="4"/>
      <c r="S3" s="4"/>
      <c r="T3" s="4"/>
      <c r="U3" s="4"/>
      <c r="V3" s="4"/>
      <c r="W3" s="4"/>
      <c r="X3" s="4"/>
      <c r="Y3" s="4"/>
      <c r="Z3" s="4"/>
      <c r="AA3" s="4"/>
      <c r="AB3" s="4"/>
      <c r="AC3" s="4"/>
      <c r="AD3" s="5"/>
    </row>
    <row r="4" spans="1:30" ht="21.75" customHeight="1" x14ac:dyDescent="0.2">
      <c r="A4" s="3"/>
      <c r="B4" s="192" t="s">
        <v>0</v>
      </c>
      <c r="C4" s="192"/>
      <c r="D4" s="1" t="s">
        <v>1</v>
      </c>
      <c r="E4" s="177"/>
      <c r="F4" s="178"/>
      <c r="G4" s="178"/>
      <c r="H4" s="178"/>
      <c r="I4" s="178"/>
      <c r="J4" s="178"/>
      <c r="K4" s="178"/>
      <c r="L4" s="178"/>
      <c r="M4" s="178"/>
      <c r="N4" s="178"/>
      <c r="O4" s="178"/>
      <c r="P4" s="178"/>
      <c r="Q4" s="178"/>
      <c r="R4" s="178"/>
      <c r="S4" s="178"/>
      <c r="T4" s="178"/>
      <c r="U4" s="178"/>
      <c r="V4" s="178"/>
      <c r="W4" s="178"/>
      <c r="X4" s="178"/>
      <c r="Y4" s="178"/>
      <c r="Z4" s="178"/>
      <c r="AA4" s="178"/>
      <c r="AB4" s="178"/>
      <c r="AC4" s="179"/>
      <c r="AD4" s="5"/>
    </row>
    <row r="5" spans="1:30" ht="9.75" customHeight="1" x14ac:dyDescent="0.2">
      <c r="A5" s="3"/>
      <c r="B5" s="12"/>
      <c r="C5" s="12"/>
      <c r="D5" s="4"/>
      <c r="E5" s="4"/>
      <c r="F5" s="4"/>
      <c r="G5" s="4"/>
      <c r="H5" s="4"/>
      <c r="I5" s="4"/>
      <c r="J5" s="4"/>
      <c r="K5" s="4"/>
      <c r="L5" s="4"/>
      <c r="M5" s="4"/>
      <c r="N5" s="4"/>
      <c r="O5" s="4"/>
      <c r="P5" s="4"/>
      <c r="Q5" s="4"/>
      <c r="R5" s="4"/>
      <c r="S5" s="4"/>
      <c r="T5" s="4"/>
      <c r="U5" s="4"/>
      <c r="V5" s="4"/>
      <c r="W5" s="4"/>
      <c r="X5" s="4"/>
      <c r="Y5" s="4"/>
      <c r="Z5" s="4"/>
      <c r="AA5" s="4"/>
      <c r="AB5" s="4"/>
      <c r="AC5" s="4"/>
      <c r="AD5" s="5"/>
    </row>
    <row r="6" spans="1:30" ht="22.5" customHeight="1" x14ac:dyDescent="0.2">
      <c r="A6" s="3"/>
      <c r="B6" s="192" t="s">
        <v>2</v>
      </c>
      <c r="C6" s="192"/>
      <c r="D6" s="1" t="s">
        <v>1</v>
      </c>
      <c r="E6" s="193"/>
      <c r="F6" s="194"/>
      <c r="G6" s="194"/>
      <c r="H6" s="194"/>
      <c r="I6" s="194"/>
      <c r="J6" s="194"/>
      <c r="K6" s="194"/>
      <c r="L6" s="194"/>
      <c r="M6" s="195"/>
      <c r="N6" s="6" t="s">
        <v>30</v>
      </c>
      <c r="O6" s="4"/>
      <c r="P6" s="4"/>
      <c r="Q6" s="4"/>
      <c r="R6" s="4"/>
      <c r="S6" s="4"/>
      <c r="T6" s="4"/>
      <c r="U6" s="4"/>
      <c r="V6" s="4"/>
      <c r="W6" s="4"/>
      <c r="X6" s="31"/>
      <c r="Y6" s="31"/>
      <c r="Z6" s="31"/>
      <c r="AA6" s="31"/>
      <c r="AB6" s="31"/>
      <c r="AC6" s="31"/>
      <c r="AD6" s="5"/>
    </row>
    <row r="7" spans="1:30" ht="9.75" customHeight="1" x14ac:dyDescent="0.2">
      <c r="A7" s="3"/>
      <c r="B7" s="13"/>
      <c r="C7" s="13"/>
      <c r="D7" s="1"/>
      <c r="E7" s="4"/>
      <c r="F7" s="4"/>
      <c r="G7" s="4"/>
      <c r="H7" s="4"/>
      <c r="I7" s="4"/>
      <c r="J7" s="4"/>
      <c r="K7" s="4"/>
      <c r="L7" s="4"/>
      <c r="M7" s="4"/>
      <c r="N7" s="4"/>
      <c r="O7" s="4"/>
      <c r="P7" s="4"/>
      <c r="Q7" s="4"/>
      <c r="R7" s="4"/>
      <c r="S7" s="4"/>
      <c r="T7" s="4"/>
      <c r="U7" s="4"/>
      <c r="V7" s="4"/>
      <c r="W7" s="4"/>
      <c r="X7" s="4"/>
      <c r="Y7" s="4"/>
      <c r="Z7" s="4"/>
      <c r="AA7" s="4"/>
      <c r="AB7" s="4"/>
      <c r="AC7" s="4"/>
      <c r="AD7" s="5"/>
    </row>
    <row r="8" spans="1:30" ht="20.100000000000001" customHeight="1" x14ac:dyDescent="0.2">
      <c r="A8" s="3"/>
      <c r="B8" s="192" t="s">
        <v>195</v>
      </c>
      <c r="C8" s="192"/>
      <c r="D8" s="1" t="s">
        <v>1</v>
      </c>
      <c r="E8" s="180"/>
      <c r="F8" s="181"/>
      <c r="G8" s="1" t="s">
        <v>12</v>
      </c>
      <c r="H8" s="180"/>
      <c r="I8" s="181"/>
      <c r="J8" s="1" t="s">
        <v>12</v>
      </c>
      <c r="K8" s="180"/>
      <c r="L8" s="181"/>
      <c r="M8" s="120" t="s">
        <v>145</v>
      </c>
      <c r="N8" s="175"/>
      <c r="O8" s="175"/>
      <c r="P8" s="121" t="s">
        <v>160</v>
      </c>
      <c r="Q8" s="31"/>
      <c r="R8" s="31"/>
      <c r="S8" s="31"/>
      <c r="T8" s="59" t="s">
        <v>37</v>
      </c>
      <c r="U8" s="1" t="s">
        <v>1</v>
      </c>
      <c r="V8" s="177" t="s">
        <v>203</v>
      </c>
      <c r="W8" s="178"/>
      <c r="X8" s="178"/>
      <c r="Y8" s="178"/>
      <c r="Z8" s="178"/>
      <c r="AA8" s="178"/>
      <c r="AB8" s="178"/>
      <c r="AC8" s="179"/>
      <c r="AD8" s="5"/>
    </row>
    <row r="9" spans="1:30" ht="15" customHeight="1" x14ac:dyDescent="0.2">
      <c r="A9" s="3"/>
      <c r="B9" s="13"/>
      <c r="C9" s="13"/>
      <c r="D9" s="1"/>
      <c r="E9" s="4"/>
      <c r="F9" s="4"/>
      <c r="G9" s="4"/>
      <c r="H9" s="4"/>
      <c r="I9" s="4"/>
      <c r="J9" s="4"/>
      <c r="K9" s="4"/>
      <c r="L9" s="4"/>
      <c r="M9" s="4"/>
      <c r="N9" s="4"/>
      <c r="O9" s="4"/>
      <c r="P9" s="4"/>
      <c r="Q9" s="4"/>
      <c r="R9" s="4"/>
      <c r="S9" s="4"/>
      <c r="T9" s="4"/>
      <c r="U9" s="1"/>
      <c r="V9" s="4"/>
      <c r="W9" s="4"/>
      <c r="X9" s="4"/>
      <c r="Y9" s="4"/>
      <c r="Z9" s="4"/>
      <c r="AA9" s="4"/>
      <c r="AB9" s="4"/>
      <c r="AC9" s="4"/>
      <c r="AD9" s="5"/>
    </row>
    <row r="10" spans="1:30" ht="22.5" customHeight="1" x14ac:dyDescent="0.2">
      <c r="A10" s="3"/>
      <c r="B10" s="192" t="s">
        <v>3</v>
      </c>
      <c r="C10" s="192"/>
      <c r="D10" s="1" t="s">
        <v>1</v>
      </c>
      <c r="E10" s="177"/>
      <c r="F10" s="178"/>
      <c r="G10" s="178"/>
      <c r="H10" s="178"/>
      <c r="I10" s="178"/>
      <c r="J10" s="178"/>
      <c r="K10" s="178"/>
      <c r="L10" s="178"/>
      <c r="M10" s="178"/>
      <c r="N10" s="178"/>
      <c r="O10" s="179"/>
      <c r="P10" s="4"/>
      <c r="Q10" s="31"/>
      <c r="R10" s="31"/>
      <c r="S10" s="12"/>
      <c r="T10" s="59" t="s">
        <v>22</v>
      </c>
      <c r="U10" s="29" t="s">
        <v>1</v>
      </c>
      <c r="V10" s="180" t="s">
        <v>200</v>
      </c>
      <c r="W10" s="181"/>
      <c r="X10" s="1" t="s">
        <v>12</v>
      </c>
      <c r="Y10" s="180" t="s">
        <v>201</v>
      </c>
      <c r="Z10" s="181"/>
      <c r="AA10" s="1" t="s">
        <v>12</v>
      </c>
      <c r="AB10" s="180" t="s">
        <v>202</v>
      </c>
      <c r="AC10" s="181"/>
      <c r="AD10" s="5"/>
    </row>
    <row r="11" spans="1:30" ht="9" customHeight="1" x14ac:dyDescent="0.2">
      <c r="A11" s="3"/>
      <c r="B11" s="13"/>
      <c r="C11" s="13"/>
      <c r="D11" s="1"/>
      <c r="E11" s="1"/>
      <c r="F11" s="1"/>
      <c r="G11" s="1"/>
      <c r="H11" s="1"/>
      <c r="I11" s="1"/>
      <c r="J11" s="1"/>
      <c r="K11" s="1"/>
      <c r="L11" s="1"/>
      <c r="M11" s="1"/>
      <c r="N11" s="1"/>
      <c r="O11" s="1"/>
      <c r="P11" s="4"/>
      <c r="Q11" s="31"/>
      <c r="R11" s="31"/>
      <c r="S11" s="12"/>
      <c r="T11" s="59"/>
      <c r="U11" s="29"/>
      <c r="V11" s="26"/>
      <c r="W11" s="26"/>
      <c r="X11" s="1"/>
      <c r="Y11" s="1"/>
      <c r="Z11" s="1"/>
      <c r="AA11" s="1"/>
      <c r="AB11" s="1"/>
      <c r="AC11" s="1"/>
      <c r="AD11" s="5"/>
    </row>
    <row r="12" spans="1:30" ht="21" customHeight="1" x14ac:dyDescent="0.2">
      <c r="A12" s="3"/>
      <c r="B12" s="192" t="s">
        <v>136</v>
      </c>
      <c r="C12" s="192"/>
      <c r="D12" s="1" t="s">
        <v>1</v>
      </c>
      <c r="E12" s="172" t="s">
        <v>85</v>
      </c>
      <c r="F12" s="173"/>
      <c r="G12" s="173"/>
      <c r="H12" s="173"/>
      <c r="I12" s="173"/>
      <c r="J12" s="173"/>
      <c r="K12" s="173"/>
      <c r="L12" s="173"/>
      <c r="M12" s="173"/>
      <c r="N12" s="173"/>
      <c r="O12" s="174"/>
      <c r="P12" s="4"/>
      <c r="Q12" s="31"/>
      <c r="R12" s="31"/>
      <c r="S12" s="12"/>
      <c r="T12" s="59"/>
      <c r="U12" s="29"/>
      <c r="V12" s="26"/>
      <c r="W12" s="26"/>
      <c r="X12" s="1"/>
      <c r="Y12" s="1"/>
      <c r="Z12" s="1"/>
      <c r="AA12" s="1"/>
      <c r="AB12" s="1"/>
      <c r="AC12" s="1"/>
      <c r="AD12" s="5"/>
    </row>
    <row r="13" spans="1:30" ht="12" customHeight="1" x14ac:dyDescent="0.2">
      <c r="A13" s="3"/>
      <c r="B13" s="13"/>
      <c r="C13" s="13"/>
      <c r="D13" s="1"/>
      <c r="E13" s="1"/>
      <c r="F13" s="1"/>
      <c r="G13" s="1"/>
      <c r="H13" s="1"/>
      <c r="I13" s="1"/>
      <c r="J13" s="1"/>
      <c r="K13" s="1"/>
      <c r="L13" s="1"/>
      <c r="M13" s="1"/>
      <c r="N13" s="1"/>
      <c r="O13" s="1"/>
      <c r="P13" s="4"/>
      <c r="Q13" s="31"/>
      <c r="R13" s="31"/>
      <c r="S13" s="12"/>
      <c r="T13" s="59"/>
      <c r="U13" s="29"/>
      <c r="V13" s="26"/>
      <c r="W13" s="26"/>
      <c r="X13" s="1"/>
      <c r="Y13" s="1"/>
      <c r="Z13" s="1"/>
      <c r="AA13" s="1"/>
      <c r="AB13" s="1"/>
      <c r="AC13" s="1"/>
      <c r="AD13" s="5"/>
    </row>
    <row r="14" spans="1:30" ht="8.25" customHeight="1" x14ac:dyDescent="0.2">
      <c r="A14" s="76"/>
      <c r="B14" s="77"/>
      <c r="C14" s="77"/>
      <c r="D14" s="78"/>
      <c r="E14" s="79"/>
      <c r="F14" s="79"/>
      <c r="G14" s="79"/>
      <c r="H14" s="79"/>
      <c r="I14" s="79"/>
      <c r="J14" s="79"/>
      <c r="K14" s="79"/>
      <c r="L14" s="79"/>
      <c r="M14" s="79"/>
      <c r="N14" s="79"/>
      <c r="O14" s="79"/>
      <c r="P14" s="79"/>
      <c r="Q14" s="80"/>
      <c r="R14" s="80"/>
      <c r="S14" s="80"/>
      <c r="T14" s="80"/>
      <c r="U14" s="80"/>
      <c r="V14" s="80"/>
      <c r="W14" s="79"/>
      <c r="X14" s="79"/>
      <c r="Y14" s="79"/>
      <c r="Z14" s="79"/>
      <c r="AA14" s="79"/>
      <c r="AB14" s="79"/>
      <c r="AC14" s="79"/>
      <c r="AD14" s="82"/>
    </row>
    <row r="15" spans="1:30" ht="8.25" customHeight="1" x14ac:dyDescent="0.2">
      <c r="A15" s="3"/>
      <c r="B15" s="44"/>
      <c r="C15" s="44"/>
      <c r="D15" s="4"/>
      <c r="E15" s="1"/>
      <c r="F15" s="1"/>
      <c r="G15" s="1"/>
      <c r="H15" s="1"/>
      <c r="I15" s="1"/>
      <c r="J15" s="1"/>
      <c r="K15" s="1"/>
      <c r="L15" s="1"/>
      <c r="M15" s="1"/>
      <c r="N15" s="1"/>
      <c r="O15" s="1"/>
      <c r="P15" s="1"/>
      <c r="Q15" s="1"/>
      <c r="R15" s="1"/>
      <c r="S15" s="1"/>
      <c r="T15" s="1"/>
      <c r="U15" s="1"/>
      <c r="V15" s="1"/>
      <c r="W15" s="1"/>
      <c r="X15" s="1"/>
      <c r="Y15" s="1"/>
      <c r="Z15" s="1"/>
      <c r="AA15" s="1"/>
      <c r="AB15" s="1"/>
      <c r="AC15" s="1"/>
      <c r="AD15" s="5"/>
    </row>
    <row r="16" spans="1:30" ht="24.75" customHeight="1" x14ac:dyDescent="0.2">
      <c r="A16" s="3"/>
      <c r="B16" s="196" t="s">
        <v>25</v>
      </c>
      <c r="C16" s="196"/>
      <c r="D16" s="1" t="s">
        <v>1</v>
      </c>
      <c r="E16" s="183"/>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5"/>
      <c r="AD16" s="5"/>
    </row>
    <row r="17" spans="1:30" ht="24.75" customHeight="1" x14ac:dyDescent="0.2">
      <c r="A17" s="3"/>
      <c r="B17" s="44"/>
      <c r="C17" s="44"/>
      <c r="D17" s="4"/>
      <c r="E17" s="186"/>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8"/>
      <c r="AD17" s="5"/>
    </row>
    <row r="18" spans="1:30" ht="8.25" customHeight="1" x14ac:dyDescent="0.2">
      <c r="A18" s="3"/>
      <c r="B18" s="44"/>
      <c r="C18" s="44"/>
      <c r="D18" s="4"/>
      <c r="E18" s="1"/>
      <c r="F18" s="1"/>
      <c r="G18" s="1"/>
      <c r="H18" s="1"/>
      <c r="I18" s="1"/>
      <c r="J18" s="1"/>
      <c r="K18" s="1"/>
      <c r="L18" s="1"/>
      <c r="M18" s="1"/>
      <c r="N18" s="1"/>
      <c r="O18" s="1"/>
      <c r="P18" s="1"/>
      <c r="Q18" s="1"/>
      <c r="R18" s="1"/>
      <c r="S18" s="1"/>
      <c r="T18" s="1"/>
      <c r="U18" s="1"/>
      <c r="V18" s="1"/>
      <c r="W18" s="1"/>
      <c r="X18" s="1"/>
      <c r="Y18" s="1"/>
      <c r="Z18" s="1"/>
      <c r="AA18" s="1"/>
      <c r="AB18" s="1"/>
      <c r="AC18" s="1"/>
      <c r="AD18" s="5"/>
    </row>
    <row r="19" spans="1:30" ht="22.5" customHeight="1" x14ac:dyDescent="0.2">
      <c r="A19" s="3"/>
      <c r="B19" s="12"/>
      <c r="C19" s="12"/>
      <c r="D19" s="4"/>
      <c r="E19" s="12" t="s">
        <v>34</v>
      </c>
      <c r="F19" s="12"/>
      <c r="G19" s="12"/>
      <c r="H19" s="4" t="s">
        <v>1</v>
      </c>
      <c r="I19" s="177"/>
      <c r="J19" s="178"/>
      <c r="K19" s="178"/>
      <c r="L19" s="178"/>
      <c r="M19" s="178"/>
      <c r="N19" s="178"/>
      <c r="O19" s="178"/>
      <c r="P19" s="179"/>
      <c r="Q19" s="4"/>
      <c r="R19" s="12" t="s">
        <v>130</v>
      </c>
      <c r="S19" s="12"/>
      <c r="T19" s="12"/>
      <c r="U19" s="4" t="s">
        <v>1</v>
      </c>
      <c r="V19" s="177"/>
      <c r="W19" s="178"/>
      <c r="X19" s="178"/>
      <c r="Y19" s="178"/>
      <c r="Z19" s="178"/>
      <c r="AA19" s="178"/>
      <c r="AB19" s="178"/>
      <c r="AC19" s="179"/>
      <c r="AD19" s="5"/>
    </row>
    <row r="20" spans="1:30" ht="12.75" customHeight="1" x14ac:dyDescent="0.2">
      <c r="A20" s="3"/>
      <c r="B20" s="12"/>
      <c r="C20" s="12"/>
      <c r="D20" s="4"/>
      <c r="E20" s="4"/>
      <c r="F20" s="4"/>
      <c r="G20" s="4"/>
      <c r="H20" s="4"/>
      <c r="I20" s="4"/>
      <c r="J20" s="4"/>
      <c r="K20" s="4"/>
      <c r="L20" s="4"/>
      <c r="M20" s="4"/>
      <c r="N20" s="4"/>
      <c r="O20" s="4"/>
      <c r="P20" s="4"/>
      <c r="Q20" s="4"/>
      <c r="R20" s="4"/>
      <c r="S20" s="4"/>
      <c r="T20" s="4"/>
      <c r="U20" s="4"/>
      <c r="V20" s="4"/>
      <c r="W20" s="4"/>
      <c r="X20" s="4"/>
      <c r="Y20" s="4"/>
      <c r="Z20" s="4"/>
      <c r="AA20" s="4"/>
      <c r="AB20" s="4"/>
      <c r="AC20" s="4"/>
      <c r="AD20" s="5"/>
    </row>
    <row r="21" spans="1:30" ht="20.100000000000001" customHeight="1" x14ac:dyDescent="0.2">
      <c r="A21" s="3"/>
      <c r="B21" s="192" t="s">
        <v>19</v>
      </c>
      <c r="C21" s="192"/>
      <c r="D21" s="47" t="s">
        <v>1</v>
      </c>
      <c r="E21" s="189"/>
      <c r="F21" s="190"/>
      <c r="G21" s="1" t="s">
        <v>14</v>
      </c>
      <c r="H21" s="182"/>
      <c r="I21" s="182"/>
      <c r="J21" s="182"/>
      <c r="K21" s="182"/>
      <c r="L21" s="182"/>
      <c r="M21" s="182"/>
      <c r="N21" s="4"/>
      <c r="O21" s="31"/>
      <c r="P21" s="31"/>
      <c r="Q21" s="4"/>
      <c r="R21" s="4"/>
      <c r="S21" s="59" t="s">
        <v>104</v>
      </c>
      <c r="T21" s="47" t="s">
        <v>1</v>
      </c>
      <c r="U21" s="177"/>
      <c r="V21" s="179"/>
      <c r="W21" s="1" t="s">
        <v>14</v>
      </c>
      <c r="X21" s="176"/>
      <c r="Y21" s="176"/>
      <c r="Z21" s="176"/>
      <c r="AA21" s="176"/>
      <c r="AB21" s="176"/>
      <c r="AC21" s="176"/>
      <c r="AD21" s="5"/>
    </row>
    <row r="22" spans="1:30" ht="8.25" customHeight="1" x14ac:dyDescent="0.2">
      <c r="A22" s="3"/>
      <c r="B22" s="13"/>
      <c r="C22" s="13"/>
      <c r="D22" s="1"/>
      <c r="E22" s="4"/>
      <c r="F22" s="4"/>
      <c r="G22" s="1"/>
      <c r="H22" s="4"/>
      <c r="I22" s="4"/>
      <c r="J22" s="4"/>
      <c r="K22" s="4"/>
      <c r="L22" s="4"/>
      <c r="M22" s="4"/>
      <c r="N22" s="4"/>
      <c r="O22" s="4"/>
      <c r="P22" s="4"/>
      <c r="Q22" s="4"/>
      <c r="R22" s="4"/>
      <c r="S22" s="4"/>
      <c r="T22" s="4"/>
      <c r="U22" s="4"/>
      <c r="V22" s="4"/>
      <c r="W22" s="4"/>
      <c r="X22" s="4"/>
      <c r="Y22" s="4"/>
      <c r="Z22" s="4"/>
      <c r="AA22" s="4"/>
      <c r="AB22" s="4"/>
      <c r="AC22" s="4"/>
      <c r="AD22" s="5"/>
    </row>
    <row r="23" spans="1:30" ht="25.5" customHeight="1" x14ac:dyDescent="0.2">
      <c r="A23" s="3"/>
      <c r="B23" s="192" t="s">
        <v>17</v>
      </c>
      <c r="C23" s="192"/>
      <c r="D23" s="1" t="s">
        <v>1</v>
      </c>
      <c r="E23" s="177"/>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c r="AD23" s="5"/>
    </row>
    <row r="24" spans="1:30" ht="12" customHeight="1" x14ac:dyDescent="0.2">
      <c r="A24" s="3"/>
      <c r="B24" s="13"/>
      <c r="C24" s="13"/>
      <c r="D24" s="1"/>
      <c r="E24" s="4"/>
      <c r="F24" s="4"/>
      <c r="G24" s="4"/>
      <c r="H24" s="4"/>
      <c r="I24" s="4"/>
      <c r="J24" s="4"/>
      <c r="K24" s="4"/>
      <c r="L24" s="4"/>
      <c r="M24" s="4"/>
      <c r="N24" s="4"/>
      <c r="O24" s="4"/>
      <c r="P24" s="4"/>
      <c r="Q24" s="4"/>
      <c r="R24" s="4"/>
      <c r="S24" s="4"/>
      <c r="T24" s="4"/>
      <c r="U24" s="4"/>
      <c r="V24" s="4"/>
      <c r="W24" s="4"/>
      <c r="X24" s="4"/>
      <c r="Y24" s="4"/>
      <c r="Z24" s="4"/>
      <c r="AA24" s="4"/>
      <c r="AB24" s="4"/>
      <c r="AC24" s="4"/>
      <c r="AD24" s="5"/>
    </row>
    <row r="25" spans="1:30" ht="23.25" customHeight="1" x14ac:dyDescent="0.2">
      <c r="A25" s="3"/>
      <c r="B25" s="196" t="s">
        <v>5</v>
      </c>
      <c r="C25" s="196"/>
      <c r="D25" s="1" t="s">
        <v>1</v>
      </c>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5"/>
    </row>
    <row r="26" spans="1:30" ht="23.25" customHeight="1" x14ac:dyDescent="0.2">
      <c r="A26" s="3"/>
      <c r="B26" s="196"/>
      <c r="C26" s="196"/>
      <c r="D26" s="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5"/>
    </row>
    <row r="27" spans="1:30" ht="9.75" customHeight="1" x14ac:dyDescent="0.2">
      <c r="A27" s="3"/>
      <c r="B27" s="12"/>
      <c r="C27" s="12"/>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1:30" ht="20.100000000000001" customHeight="1" x14ac:dyDescent="0.2">
      <c r="A28" s="3"/>
      <c r="B28" s="12"/>
      <c r="C28" s="12"/>
      <c r="D28" s="4"/>
      <c r="E28" s="12" t="s">
        <v>32</v>
      </c>
      <c r="F28" s="12"/>
      <c r="G28" s="12"/>
      <c r="H28" s="4" t="s">
        <v>1</v>
      </c>
      <c r="I28" s="177"/>
      <c r="J28" s="178"/>
      <c r="K28" s="178"/>
      <c r="L28" s="178"/>
      <c r="M28" s="178"/>
      <c r="N28" s="178"/>
      <c r="O28" s="178"/>
      <c r="P28" s="179"/>
      <c r="Q28" s="4"/>
      <c r="R28" s="12" t="s">
        <v>130</v>
      </c>
      <c r="S28" s="12"/>
      <c r="T28" s="12"/>
      <c r="U28" s="4" t="s">
        <v>1</v>
      </c>
      <c r="V28" s="177"/>
      <c r="W28" s="178"/>
      <c r="X28" s="178"/>
      <c r="Y28" s="178"/>
      <c r="Z28" s="178"/>
      <c r="AA28" s="178"/>
      <c r="AB28" s="178"/>
      <c r="AC28" s="179"/>
      <c r="AD28" s="5"/>
    </row>
    <row r="29" spans="1:30" ht="6" customHeight="1" x14ac:dyDescent="0.2">
      <c r="A29" s="3"/>
      <c r="B29" s="44"/>
      <c r="C29" s="44"/>
      <c r="D29" s="4"/>
      <c r="E29" s="1"/>
      <c r="F29" s="1"/>
      <c r="G29" s="1"/>
      <c r="H29" s="1"/>
      <c r="I29" s="1"/>
      <c r="J29" s="1"/>
      <c r="K29" s="1"/>
      <c r="L29" s="1"/>
      <c r="M29" s="1"/>
      <c r="N29" s="1"/>
      <c r="O29" s="1"/>
      <c r="P29" s="1"/>
      <c r="Q29" s="1"/>
      <c r="R29" s="1"/>
      <c r="S29" s="1"/>
      <c r="T29" s="1"/>
      <c r="U29" s="1"/>
      <c r="V29" s="1"/>
      <c r="W29" s="1"/>
      <c r="X29" s="1"/>
      <c r="Y29" s="1"/>
      <c r="Z29" s="1"/>
      <c r="AA29" s="1"/>
      <c r="AB29" s="1"/>
      <c r="AC29" s="1"/>
      <c r="AD29" s="5"/>
    </row>
    <row r="30" spans="1:30" ht="20.100000000000001" customHeight="1" x14ac:dyDescent="0.2">
      <c r="A30" s="3"/>
      <c r="B30" s="12"/>
      <c r="C30" s="12"/>
      <c r="D30" s="4"/>
      <c r="E30" s="12" t="s">
        <v>33</v>
      </c>
      <c r="F30" s="12"/>
      <c r="G30" s="12"/>
      <c r="H30" s="4" t="s">
        <v>1</v>
      </c>
      <c r="I30" s="177"/>
      <c r="J30" s="178"/>
      <c r="K30" s="178"/>
      <c r="L30" s="178"/>
      <c r="M30" s="178"/>
      <c r="N30" s="178"/>
      <c r="O30" s="178"/>
      <c r="P30" s="179"/>
      <c r="Q30" s="4"/>
      <c r="R30" s="31"/>
      <c r="S30" s="31"/>
      <c r="T30" s="31"/>
      <c r="U30" s="31"/>
      <c r="V30" s="31"/>
      <c r="W30" s="31"/>
      <c r="X30" s="31"/>
      <c r="Y30" s="31"/>
      <c r="Z30" s="31"/>
      <c r="AA30" s="31"/>
      <c r="AB30" s="31"/>
      <c r="AC30" s="31"/>
      <c r="AD30" s="5"/>
    </row>
    <row r="31" spans="1:30" ht="9.75" customHeight="1" x14ac:dyDescent="0.2">
      <c r="A31" s="3"/>
      <c r="B31" s="12"/>
      <c r="C31" s="12"/>
      <c r="D31" s="4"/>
      <c r="E31" s="4"/>
      <c r="F31" s="4"/>
      <c r="G31" s="4"/>
      <c r="H31" s="4"/>
      <c r="I31" s="4"/>
      <c r="J31" s="4"/>
      <c r="K31" s="4"/>
      <c r="L31" s="4"/>
      <c r="M31" s="4"/>
      <c r="N31" s="4"/>
      <c r="O31" s="4"/>
      <c r="P31" s="4"/>
      <c r="Q31" s="4"/>
      <c r="R31" s="4"/>
      <c r="S31" s="4"/>
      <c r="T31" s="4"/>
      <c r="U31" s="4"/>
      <c r="V31" s="4"/>
      <c r="W31" s="4"/>
      <c r="X31" s="4"/>
      <c r="Y31" s="4"/>
      <c r="Z31" s="4"/>
      <c r="AA31" s="4"/>
      <c r="AB31" s="4"/>
      <c r="AC31" s="4"/>
      <c r="AD31" s="5"/>
    </row>
    <row r="32" spans="1:30" ht="20.100000000000001" customHeight="1" x14ac:dyDescent="0.2">
      <c r="A32" s="3"/>
      <c r="B32" s="192" t="s">
        <v>19</v>
      </c>
      <c r="C32" s="192"/>
      <c r="D32" s="47" t="s">
        <v>1</v>
      </c>
      <c r="E32" s="177"/>
      <c r="F32" s="179"/>
      <c r="G32" s="1" t="s">
        <v>14</v>
      </c>
      <c r="H32" s="191"/>
      <c r="I32" s="191"/>
      <c r="J32" s="191"/>
      <c r="K32" s="191"/>
      <c r="L32" s="191"/>
      <c r="M32" s="191"/>
      <c r="N32" s="4"/>
      <c r="O32" s="31"/>
      <c r="P32" s="58"/>
      <c r="Q32" s="4"/>
      <c r="R32" s="4"/>
      <c r="S32" s="59" t="s">
        <v>104</v>
      </c>
      <c r="T32" s="47" t="s">
        <v>1</v>
      </c>
      <c r="U32" s="177"/>
      <c r="V32" s="179"/>
      <c r="W32" s="1" t="s">
        <v>14</v>
      </c>
      <c r="X32" s="176"/>
      <c r="Y32" s="176"/>
      <c r="Z32" s="176"/>
      <c r="AA32" s="176"/>
      <c r="AB32" s="176"/>
      <c r="AC32" s="176"/>
      <c r="AD32" s="5"/>
    </row>
    <row r="33" spans="1:30" ht="18" x14ac:dyDescent="0.2">
      <c r="A33" s="3"/>
      <c r="B33" s="13"/>
      <c r="C33" s="13"/>
      <c r="D33" s="1"/>
      <c r="E33" s="1"/>
      <c r="F33" s="1"/>
      <c r="G33" s="1"/>
      <c r="H33" s="1"/>
      <c r="I33" s="1"/>
      <c r="J33" s="1"/>
      <c r="K33" s="1"/>
      <c r="L33" s="1"/>
      <c r="M33" s="1"/>
      <c r="N33" s="4"/>
      <c r="O33" s="31"/>
      <c r="P33" s="58"/>
      <c r="Q33" s="4"/>
      <c r="R33" s="4"/>
      <c r="S33" s="59"/>
      <c r="T33" s="1"/>
      <c r="U33" s="1"/>
      <c r="V33" s="1"/>
      <c r="W33" s="1"/>
      <c r="X33" s="1"/>
      <c r="Y33" s="1"/>
      <c r="Z33" s="1"/>
      <c r="AA33" s="1"/>
      <c r="AB33" s="1"/>
      <c r="AC33" s="1"/>
      <c r="AD33" s="5"/>
    </row>
    <row r="34" spans="1:30" ht="8.25" customHeight="1" x14ac:dyDescent="0.2">
      <c r="A34" s="76"/>
      <c r="B34" s="77"/>
      <c r="C34" s="77"/>
      <c r="D34" s="78"/>
      <c r="E34" s="79"/>
      <c r="F34" s="79"/>
      <c r="G34" s="79"/>
      <c r="H34" s="79"/>
      <c r="I34" s="79"/>
      <c r="J34" s="79"/>
      <c r="K34" s="79"/>
      <c r="L34" s="79"/>
      <c r="M34" s="79"/>
      <c r="N34" s="79"/>
      <c r="O34" s="79"/>
      <c r="P34" s="79"/>
      <c r="Q34" s="80"/>
      <c r="R34" s="80"/>
      <c r="S34" s="80"/>
      <c r="T34" s="80"/>
      <c r="U34" s="80"/>
      <c r="V34" s="80"/>
      <c r="W34" s="79"/>
      <c r="X34" s="79"/>
      <c r="Y34" s="79"/>
      <c r="Z34" s="79"/>
      <c r="AA34" s="79"/>
      <c r="AB34" s="79"/>
      <c r="AC34" s="79"/>
      <c r="AD34" s="82"/>
    </row>
    <row r="35" spans="1:30" ht="19.5" customHeight="1" x14ac:dyDescent="0.2">
      <c r="A35" s="3"/>
      <c r="B35" s="13"/>
      <c r="C35" s="13"/>
      <c r="D35" s="1"/>
      <c r="E35" s="4"/>
      <c r="F35" s="4"/>
      <c r="G35" s="4"/>
      <c r="H35" s="4"/>
      <c r="I35" s="4"/>
      <c r="J35" s="4"/>
      <c r="K35" s="4"/>
      <c r="L35" s="4"/>
      <c r="M35" s="4"/>
      <c r="N35" s="4"/>
      <c r="O35" s="4"/>
      <c r="P35" s="4"/>
      <c r="Q35" s="4"/>
      <c r="R35" s="4"/>
      <c r="S35" s="4"/>
      <c r="T35" s="4"/>
      <c r="U35" s="4"/>
      <c r="V35" s="4"/>
      <c r="W35" s="4"/>
      <c r="X35" s="4"/>
      <c r="Y35" s="4"/>
      <c r="Z35" s="4"/>
      <c r="AA35" s="4"/>
      <c r="AB35" s="4"/>
      <c r="AC35" s="4"/>
      <c r="AD35" s="5"/>
    </row>
    <row r="36" spans="1:30" ht="20.100000000000001" customHeight="1" x14ac:dyDescent="0.2">
      <c r="A36" s="3"/>
      <c r="B36" s="192" t="s">
        <v>28</v>
      </c>
      <c r="C36" s="192"/>
      <c r="D36" s="1" t="s">
        <v>1</v>
      </c>
      <c r="E36" s="177"/>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9"/>
      <c r="AD36" s="5"/>
    </row>
    <row r="37" spans="1:30" ht="12" customHeight="1" x14ac:dyDescent="0.2">
      <c r="A37" s="3"/>
      <c r="B37" s="12"/>
      <c r="C37" s="12"/>
      <c r="D37" s="4"/>
      <c r="E37" s="4"/>
      <c r="F37" s="4"/>
      <c r="G37" s="4"/>
      <c r="H37" s="4"/>
      <c r="I37" s="4"/>
      <c r="J37" s="206" t="s">
        <v>6</v>
      </c>
      <c r="K37" s="206"/>
      <c r="L37" s="206"/>
      <c r="M37" s="206"/>
      <c r="N37" s="206"/>
      <c r="O37" s="206"/>
      <c r="P37" s="206"/>
      <c r="Q37" s="206"/>
      <c r="R37" s="206"/>
      <c r="S37" s="206"/>
      <c r="T37" s="206"/>
      <c r="U37" s="206"/>
      <c r="V37" s="206"/>
      <c r="W37" s="4"/>
      <c r="X37" s="4"/>
      <c r="Y37" s="4"/>
      <c r="Z37" s="4"/>
      <c r="AA37" s="4"/>
      <c r="AB37" s="4"/>
      <c r="AC37" s="4"/>
      <c r="AD37" s="5"/>
    </row>
    <row r="38" spans="1:30" ht="9.75" customHeight="1" x14ac:dyDescent="0.2">
      <c r="A38" s="3"/>
      <c r="B38" s="4"/>
      <c r="C38" s="4"/>
      <c r="D38" s="4"/>
      <c r="E38" s="4"/>
      <c r="F38" s="4"/>
      <c r="G38" s="4"/>
      <c r="H38" s="4"/>
      <c r="I38" s="4"/>
      <c r="J38" s="7"/>
      <c r="K38" s="7"/>
      <c r="L38" s="7"/>
      <c r="M38" s="7"/>
      <c r="N38" s="7"/>
      <c r="O38" s="7"/>
      <c r="P38" s="7"/>
      <c r="Q38" s="7"/>
      <c r="R38" s="7"/>
      <c r="S38" s="7"/>
      <c r="T38" s="7"/>
      <c r="U38" s="7"/>
      <c r="V38" s="7"/>
      <c r="W38" s="4"/>
      <c r="X38" s="4"/>
      <c r="Y38" s="4"/>
      <c r="Z38" s="4"/>
      <c r="AA38" s="4"/>
      <c r="AB38" s="4"/>
      <c r="AC38" s="4"/>
      <c r="AD38" s="5"/>
    </row>
    <row r="39" spans="1:30" ht="20.100000000000001" customHeight="1" x14ac:dyDescent="0.2">
      <c r="A39" s="30"/>
      <c r="B39" s="192" t="s">
        <v>19</v>
      </c>
      <c r="C39" s="192"/>
      <c r="D39" s="47" t="s">
        <v>1</v>
      </c>
      <c r="E39" s="177"/>
      <c r="F39" s="179"/>
      <c r="G39" s="1" t="s">
        <v>14</v>
      </c>
      <c r="H39" s="177"/>
      <c r="I39" s="178"/>
      <c r="J39" s="178"/>
      <c r="K39" s="178"/>
      <c r="L39" s="178"/>
      <c r="M39" s="178"/>
      <c r="N39" s="178"/>
      <c r="O39" s="179"/>
      <c r="P39" s="31"/>
      <c r="Q39" s="31"/>
      <c r="R39" s="31"/>
      <c r="S39" s="31"/>
      <c r="T39" s="31"/>
      <c r="U39" s="31"/>
      <c r="V39" s="31"/>
      <c r="W39" s="31"/>
      <c r="X39" s="31"/>
      <c r="Y39" s="31"/>
      <c r="Z39" s="31"/>
      <c r="AA39" s="31"/>
      <c r="AB39" s="31"/>
      <c r="AC39" s="31"/>
      <c r="AD39" s="32"/>
    </row>
    <row r="40" spans="1:30" ht="5.25" customHeight="1" x14ac:dyDescent="0.2">
      <c r="A40" s="30"/>
      <c r="B40" s="13"/>
      <c r="C40" s="13"/>
      <c r="D40" s="1"/>
      <c r="E40" s="4"/>
      <c r="F40" s="4"/>
      <c r="G40" s="1"/>
      <c r="H40" s="4"/>
      <c r="I40" s="4"/>
      <c r="J40" s="4"/>
      <c r="K40" s="4"/>
      <c r="L40" s="4"/>
      <c r="M40" s="4"/>
      <c r="N40" s="4"/>
      <c r="O40" s="4"/>
      <c r="P40" s="31"/>
      <c r="Q40" s="31"/>
      <c r="R40" s="31"/>
      <c r="S40" s="31"/>
      <c r="T40" s="31"/>
      <c r="U40" s="31"/>
      <c r="V40" s="31"/>
      <c r="W40" s="31"/>
      <c r="X40" s="31"/>
      <c r="Y40" s="31"/>
      <c r="Z40" s="31"/>
      <c r="AA40" s="31"/>
      <c r="AB40" s="31"/>
      <c r="AC40" s="31"/>
      <c r="AD40" s="32"/>
    </row>
    <row r="41" spans="1:30" ht="20.100000000000001" customHeight="1" x14ac:dyDescent="0.2">
      <c r="A41" s="30"/>
      <c r="B41" s="192" t="s">
        <v>20</v>
      </c>
      <c r="C41" s="192"/>
      <c r="D41" s="47" t="s">
        <v>1</v>
      </c>
      <c r="E41" s="177"/>
      <c r="F41" s="179"/>
      <c r="G41" s="34" t="s">
        <v>14</v>
      </c>
      <c r="H41" s="193"/>
      <c r="I41" s="194"/>
      <c r="J41" s="194"/>
      <c r="K41" s="194"/>
      <c r="L41" s="194"/>
      <c r="M41" s="194"/>
      <c r="N41" s="194"/>
      <c r="O41" s="195"/>
      <c r="P41" s="31"/>
      <c r="Q41" s="31"/>
      <c r="R41" s="31"/>
      <c r="S41" s="31"/>
      <c r="T41" s="31"/>
      <c r="U41" s="31"/>
      <c r="V41" s="31"/>
      <c r="W41" s="31"/>
      <c r="X41" s="31"/>
      <c r="Y41" s="31"/>
      <c r="Z41" s="31"/>
      <c r="AA41" s="31"/>
      <c r="AB41" s="31"/>
      <c r="AC41" s="31"/>
      <c r="AD41" s="32"/>
    </row>
    <row r="42" spans="1:30" ht="9.75" customHeight="1" x14ac:dyDescent="0.2">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2"/>
    </row>
    <row r="43" spans="1:30" ht="20.100000000000001" customHeight="1" x14ac:dyDescent="0.2">
      <c r="A43" s="30"/>
      <c r="B43" s="196" t="s">
        <v>21</v>
      </c>
      <c r="C43" s="196"/>
      <c r="D43" s="1" t="s">
        <v>1</v>
      </c>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32"/>
    </row>
    <row r="44" spans="1:30" ht="25.5" customHeight="1" x14ac:dyDescent="0.2">
      <c r="A44" s="30"/>
      <c r="B44" s="44"/>
      <c r="C44" s="44"/>
      <c r="D44" s="4"/>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32"/>
    </row>
    <row r="45" spans="1:30" ht="3.75" customHeight="1" x14ac:dyDescent="0.2">
      <c r="A45" s="30"/>
      <c r="B45" s="12"/>
      <c r="C45" s="12"/>
      <c r="D45" s="4"/>
      <c r="E45" s="4"/>
      <c r="F45" s="4"/>
      <c r="G45" s="4"/>
      <c r="H45" s="4"/>
      <c r="I45" s="4"/>
      <c r="J45" s="4"/>
      <c r="K45" s="4"/>
      <c r="L45" s="4"/>
      <c r="M45" s="4"/>
      <c r="N45" s="4"/>
      <c r="O45" s="4"/>
      <c r="P45" s="4"/>
      <c r="Q45" s="4"/>
      <c r="R45" s="4"/>
      <c r="S45" s="4"/>
      <c r="T45" s="4"/>
      <c r="U45" s="4"/>
      <c r="V45" s="4"/>
      <c r="W45" s="4"/>
      <c r="X45" s="4"/>
      <c r="Y45" s="4"/>
      <c r="Z45" s="4"/>
      <c r="AA45" s="4"/>
      <c r="AB45" s="4"/>
      <c r="AC45" s="4"/>
      <c r="AD45" s="32"/>
    </row>
    <row r="46" spans="1:30" ht="20.100000000000001" customHeight="1" x14ac:dyDescent="0.2">
      <c r="A46" s="30"/>
      <c r="B46" s="31"/>
      <c r="C46" s="31"/>
      <c r="D46" s="31"/>
      <c r="E46" s="12" t="s">
        <v>32</v>
      </c>
      <c r="F46" s="12"/>
      <c r="G46" s="12"/>
      <c r="H46" s="4" t="s">
        <v>1</v>
      </c>
      <c r="I46" s="177"/>
      <c r="J46" s="178"/>
      <c r="K46" s="178"/>
      <c r="L46" s="178"/>
      <c r="M46" s="178"/>
      <c r="N46" s="178"/>
      <c r="O46" s="178"/>
      <c r="P46" s="179"/>
      <c r="Q46" s="4"/>
      <c r="R46" s="12" t="s">
        <v>130</v>
      </c>
      <c r="S46" s="12"/>
      <c r="T46" s="12"/>
      <c r="U46" s="4" t="s">
        <v>1</v>
      </c>
      <c r="V46" s="177"/>
      <c r="W46" s="178"/>
      <c r="X46" s="178"/>
      <c r="Y46" s="178"/>
      <c r="Z46" s="178"/>
      <c r="AA46" s="178"/>
      <c r="AB46" s="178"/>
      <c r="AC46" s="179"/>
      <c r="AD46" s="32"/>
    </row>
    <row r="47" spans="1:30" ht="4.5" customHeight="1" x14ac:dyDescent="0.2">
      <c r="A47" s="30"/>
      <c r="B47" s="31"/>
      <c r="C47" s="31"/>
      <c r="D47" s="31"/>
      <c r="E47" s="12"/>
      <c r="F47" s="12"/>
      <c r="G47" s="12"/>
      <c r="H47" s="4"/>
      <c r="I47" s="1"/>
      <c r="J47" s="1"/>
      <c r="K47" s="1"/>
      <c r="L47" s="1"/>
      <c r="M47" s="1"/>
      <c r="N47" s="1"/>
      <c r="O47" s="1"/>
      <c r="P47" s="1"/>
      <c r="Q47" s="4"/>
      <c r="R47" s="12"/>
      <c r="S47" s="12"/>
      <c r="T47" s="12"/>
      <c r="U47" s="4"/>
      <c r="V47" s="1"/>
      <c r="W47" s="1"/>
      <c r="X47" s="1"/>
      <c r="Y47" s="1"/>
      <c r="Z47" s="1"/>
      <c r="AA47" s="1"/>
      <c r="AB47" s="1"/>
      <c r="AC47" s="1"/>
      <c r="AD47" s="32"/>
    </row>
    <row r="48" spans="1:30" ht="21.75" customHeight="1" x14ac:dyDescent="0.2">
      <c r="A48" s="30"/>
      <c r="B48" s="31"/>
      <c r="C48" s="31"/>
      <c r="D48" s="31"/>
      <c r="E48" s="12" t="s">
        <v>33</v>
      </c>
      <c r="F48" s="12"/>
      <c r="G48" s="12"/>
      <c r="H48" s="4" t="s">
        <v>1</v>
      </c>
      <c r="I48" s="177"/>
      <c r="J48" s="178"/>
      <c r="K48" s="178"/>
      <c r="L48" s="178"/>
      <c r="M48" s="178"/>
      <c r="N48" s="178"/>
      <c r="O48" s="178"/>
      <c r="P48" s="179"/>
      <c r="Q48" s="4"/>
      <c r="AD48" s="32"/>
    </row>
    <row r="49" spans="1:30" ht="19.5" customHeight="1" x14ac:dyDescent="0.2">
      <c r="A49" s="30"/>
      <c r="B49" s="31"/>
      <c r="C49" s="31"/>
      <c r="D49" s="31"/>
      <c r="E49" s="12"/>
      <c r="F49" s="12"/>
      <c r="G49" s="12"/>
      <c r="H49" s="4"/>
      <c r="I49" s="1"/>
      <c r="J49" s="1"/>
      <c r="K49" s="1"/>
      <c r="L49" s="1"/>
      <c r="M49" s="1"/>
      <c r="N49" s="1"/>
      <c r="O49" s="1"/>
      <c r="P49" s="1"/>
      <c r="Q49" s="4"/>
      <c r="R49" s="12"/>
      <c r="S49" s="12"/>
      <c r="T49" s="12"/>
      <c r="U49" s="4"/>
      <c r="V49" s="62"/>
      <c r="W49" s="62"/>
      <c r="X49" s="62"/>
      <c r="Y49" s="62"/>
      <c r="Z49" s="62"/>
      <c r="AA49" s="62"/>
      <c r="AB49" s="62"/>
      <c r="AC49" s="62"/>
      <c r="AD49" s="32"/>
    </row>
    <row r="50" spans="1:30" ht="20.100000000000001" customHeight="1" x14ac:dyDescent="0.2">
      <c r="A50" s="3"/>
      <c r="B50" s="192" t="s">
        <v>29</v>
      </c>
      <c r="C50" s="192"/>
      <c r="D50" s="1" t="s">
        <v>1</v>
      </c>
      <c r="E50" s="177"/>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9"/>
      <c r="AD50" s="5"/>
    </row>
    <row r="51" spans="1:30" ht="20.100000000000001" customHeight="1" x14ac:dyDescent="0.2">
      <c r="A51" s="3"/>
      <c r="B51" s="12"/>
      <c r="C51" s="12"/>
      <c r="D51" s="4"/>
      <c r="E51" s="4"/>
      <c r="F51" s="4"/>
      <c r="G51" s="4"/>
      <c r="H51" s="4"/>
      <c r="I51" s="4"/>
      <c r="J51" s="206" t="s">
        <v>6</v>
      </c>
      <c r="K51" s="206"/>
      <c r="L51" s="206"/>
      <c r="M51" s="206"/>
      <c r="N51" s="206"/>
      <c r="O51" s="206"/>
      <c r="P51" s="206"/>
      <c r="Q51" s="206"/>
      <c r="R51" s="206"/>
      <c r="S51" s="206"/>
      <c r="T51" s="206"/>
      <c r="U51" s="206"/>
      <c r="V51" s="206"/>
      <c r="W51" s="4"/>
      <c r="X51" s="4"/>
      <c r="Y51" s="4"/>
      <c r="Z51" s="4"/>
      <c r="AA51" s="4"/>
      <c r="AB51" s="4"/>
      <c r="AC51" s="4"/>
      <c r="AD51" s="5"/>
    </row>
    <row r="52" spans="1:30" ht="20.100000000000001" customHeight="1" x14ac:dyDescent="0.2">
      <c r="A52" s="30"/>
      <c r="B52" s="192" t="s">
        <v>19</v>
      </c>
      <c r="C52" s="192"/>
      <c r="D52" s="47" t="s">
        <v>1</v>
      </c>
      <c r="E52" s="177"/>
      <c r="F52" s="179"/>
      <c r="G52" s="1" t="s">
        <v>14</v>
      </c>
      <c r="H52" s="177"/>
      <c r="I52" s="178"/>
      <c r="J52" s="178"/>
      <c r="K52" s="178"/>
      <c r="L52" s="178"/>
      <c r="M52" s="178"/>
      <c r="N52" s="178"/>
      <c r="O52" s="179"/>
      <c r="P52" s="31"/>
      <c r="Q52" s="31"/>
      <c r="R52" s="31"/>
      <c r="S52" s="31"/>
      <c r="T52" s="31"/>
      <c r="U52" s="31"/>
      <c r="V52" s="31"/>
      <c r="W52" s="31"/>
      <c r="X52" s="31"/>
      <c r="Y52" s="31"/>
      <c r="Z52" s="31"/>
      <c r="AA52" s="31"/>
      <c r="AB52" s="31"/>
      <c r="AC52" s="31"/>
      <c r="AD52" s="32"/>
    </row>
    <row r="53" spans="1:30" ht="6" customHeight="1" x14ac:dyDescent="0.2">
      <c r="A53" s="30"/>
      <c r="B53" s="13"/>
      <c r="C53" s="13"/>
      <c r="D53" s="1"/>
      <c r="E53" s="4"/>
      <c r="F53" s="4"/>
      <c r="G53" s="1"/>
      <c r="H53" s="4"/>
      <c r="I53" s="4"/>
      <c r="J53" s="4"/>
      <c r="K53" s="4"/>
      <c r="L53" s="4"/>
      <c r="M53" s="4"/>
      <c r="N53" s="4"/>
      <c r="O53" s="4"/>
      <c r="P53" s="31"/>
      <c r="Q53" s="31"/>
      <c r="R53" s="31"/>
      <c r="S53" s="31"/>
      <c r="T53" s="31"/>
      <c r="U53" s="31"/>
      <c r="V53" s="31"/>
      <c r="W53" s="31"/>
      <c r="X53" s="31"/>
      <c r="Y53" s="31"/>
      <c r="Z53" s="31"/>
      <c r="AA53" s="31"/>
      <c r="AB53" s="31"/>
      <c r="AC53" s="31"/>
      <c r="AD53" s="32"/>
    </row>
    <row r="54" spans="1:30" ht="20.100000000000001" customHeight="1" x14ac:dyDescent="0.2">
      <c r="A54" s="30"/>
      <c r="B54" s="192" t="s">
        <v>20</v>
      </c>
      <c r="C54" s="192"/>
      <c r="D54" s="47" t="s">
        <v>1</v>
      </c>
      <c r="E54" s="177"/>
      <c r="F54" s="179"/>
      <c r="G54" s="34" t="s">
        <v>14</v>
      </c>
      <c r="H54" s="177"/>
      <c r="I54" s="178"/>
      <c r="J54" s="178"/>
      <c r="K54" s="178"/>
      <c r="L54" s="178"/>
      <c r="M54" s="178"/>
      <c r="N54" s="178"/>
      <c r="O54" s="179"/>
      <c r="P54" s="31"/>
      <c r="Q54" s="31"/>
      <c r="R54" s="31"/>
      <c r="S54" s="31"/>
      <c r="T54" s="31"/>
      <c r="U54" s="31"/>
      <c r="V54" s="31"/>
      <c r="W54" s="31"/>
      <c r="X54" s="31"/>
      <c r="Y54" s="31"/>
      <c r="Z54" s="31"/>
      <c r="AA54" s="31"/>
      <c r="AB54" s="31"/>
      <c r="AC54" s="31"/>
      <c r="AD54" s="32"/>
    </row>
    <row r="55" spans="1:30" ht="11.25" customHeight="1" x14ac:dyDescent="0.2">
      <c r="A55" s="30"/>
      <c r="B55" s="13"/>
      <c r="C55" s="13"/>
      <c r="D55" s="1"/>
      <c r="E55" s="62"/>
      <c r="F55" s="62"/>
      <c r="G55" s="45"/>
      <c r="H55" s="62"/>
      <c r="I55" s="62"/>
      <c r="J55" s="62"/>
      <c r="K55" s="62"/>
      <c r="L55" s="62"/>
      <c r="M55" s="62"/>
      <c r="N55" s="62"/>
      <c r="O55" s="62"/>
      <c r="P55" s="31"/>
      <c r="Q55" s="31"/>
      <c r="R55" s="31"/>
      <c r="S55" s="31"/>
      <c r="T55" s="31"/>
      <c r="U55" s="31"/>
      <c r="V55" s="31"/>
      <c r="W55" s="31"/>
      <c r="X55" s="31"/>
      <c r="Y55" s="31"/>
      <c r="Z55" s="31"/>
      <c r="AA55" s="31"/>
      <c r="AB55" s="31"/>
      <c r="AC55" s="31"/>
      <c r="AD55" s="32"/>
    </row>
    <row r="56" spans="1:30" ht="8.25" customHeight="1" x14ac:dyDescent="0.2">
      <c r="A56" s="76"/>
      <c r="B56" s="77"/>
      <c r="C56" s="77"/>
      <c r="D56" s="78"/>
      <c r="E56" s="79"/>
      <c r="F56" s="79"/>
      <c r="G56" s="79"/>
      <c r="H56" s="79"/>
      <c r="I56" s="79"/>
      <c r="J56" s="79"/>
      <c r="K56" s="79"/>
      <c r="L56" s="79"/>
      <c r="M56" s="79"/>
      <c r="N56" s="79"/>
      <c r="O56" s="79"/>
      <c r="P56" s="79"/>
      <c r="Q56" s="80"/>
      <c r="R56" s="80"/>
      <c r="S56" s="80"/>
      <c r="T56" s="80"/>
      <c r="U56" s="80"/>
      <c r="V56" s="80"/>
      <c r="W56" s="79"/>
      <c r="X56" s="79"/>
      <c r="Y56" s="79"/>
      <c r="Z56" s="79"/>
      <c r="AA56" s="79"/>
      <c r="AB56" s="79"/>
      <c r="AC56" s="79"/>
      <c r="AD56" s="82"/>
    </row>
    <row r="57" spans="1:30" ht="22.5" customHeight="1" x14ac:dyDescent="0.2">
      <c r="A57" s="30"/>
      <c r="B57" s="13"/>
      <c r="C57" s="13"/>
      <c r="D57" s="1"/>
      <c r="E57" s="4"/>
      <c r="F57" s="4"/>
      <c r="G57" s="1"/>
      <c r="H57" s="1"/>
      <c r="I57" s="4"/>
      <c r="J57" s="4"/>
      <c r="K57" s="4"/>
      <c r="L57" s="4"/>
      <c r="M57" s="4"/>
      <c r="N57" s="4"/>
      <c r="O57" s="4"/>
      <c r="P57" s="31"/>
      <c r="Q57" s="31"/>
      <c r="R57" s="31"/>
      <c r="S57" s="31"/>
      <c r="T57" s="31"/>
      <c r="U57" s="31"/>
      <c r="V57" s="31"/>
      <c r="W57" s="31"/>
      <c r="X57" s="31"/>
      <c r="Y57" s="31"/>
      <c r="Z57" s="31"/>
      <c r="AA57" s="31"/>
      <c r="AB57" s="31"/>
      <c r="AC57" s="31"/>
      <c r="AD57" s="32"/>
    </row>
    <row r="58" spans="1:30" ht="20.100000000000001" customHeight="1" x14ac:dyDescent="0.2">
      <c r="A58" s="30"/>
      <c r="B58" s="12" t="s">
        <v>116</v>
      </c>
      <c r="C58" s="12"/>
      <c r="D58" s="1" t="s">
        <v>1</v>
      </c>
      <c r="E58" s="177"/>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9"/>
      <c r="AD58" s="32"/>
    </row>
    <row r="59" spans="1:30" ht="7.5" customHeight="1" x14ac:dyDescent="0.2">
      <c r="A59" s="30"/>
      <c r="B59" s="28"/>
      <c r="C59" s="12"/>
      <c r="D59" s="4"/>
      <c r="E59" s="4"/>
      <c r="F59" s="4"/>
      <c r="G59" s="4"/>
      <c r="H59" s="4"/>
      <c r="I59" s="4"/>
      <c r="J59" s="46"/>
      <c r="K59" s="46"/>
      <c r="L59" s="46"/>
      <c r="M59" s="46"/>
      <c r="N59" s="46"/>
      <c r="O59" s="46"/>
      <c r="P59" s="46"/>
      <c r="Q59" s="46"/>
      <c r="R59" s="46"/>
      <c r="S59" s="46"/>
      <c r="T59" s="46"/>
      <c r="U59" s="46"/>
      <c r="V59" s="46"/>
      <c r="W59" s="4"/>
      <c r="X59" s="4"/>
      <c r="Y59" s="4"/>
      <c r="Z59" s="4"/>
      <c r="AA59" s="4"/>
      <c r="AB59" s="4"/>
      <c r="AC59" s="4"/>
      <c r="AD59" s="32"/>
    </row>
    <row r="60" spans="1:30" ht="20.100000000000001" customHeight="1" x14ac:dyDescent="0.2">
      <c r="A60" s="30"/>
      <c r="B60" s="12" t="s">
        <v>117</v>
      </c>
      <c r="C60" s="12"/>
      <c r="D60" s="4" t="s">
        <v>1</v>
      </c>
      <c r="E60" s="177"/>
      <c r="F60" s="178"/>
      <c r="G60" s="178"/>
      <c r="H60" s="178"/>
      <c r="I60" s="178"/>
      <c r="J60" s="178"/>
      <c r="K60" s="178"/>
      <c r="L60" s="179"/>
      <c r="M60" s="46"/>
      <c r="N60" s="31"/>
      <c r="O60" s="46"/>
      <c r="P60" s="46"/>
      <c r="Q60" s="46"/>
      <c r="R60" s="46"/>
      <c r="S60" s="31"/>
      <c r="T60" s="59" t="s">
        <v>118</v>
      </c>
      <c r="U60" s="43" t="s">
        <v>1</v>
      </c>
      <c r="V60" s="177"/>
      <c r="W60" s="178"/>
      <c r="X60" s="178"/>
      <c r="Y60" s="178"/>
      <c r="Z60" s="178"/>
      <c r="AA60" s="178"/>
      <c r="AB60" s="178"/>
      <c r="AC60" s="179"/>
      <c r="AD60" s="32"/>
    </row>
    <row r="61" spans="1:30" ht="12.75" customHeight="1" x14ac:dyDescent="0.2">
      <c r="A61" s="30"/>
      <c r="B61" s="4"/>
      <c r="C61" s="4"/>
      <c r="D61" s="4"/>
      <c r="E61" s="4"/>
      <c r="F61" s="4"/>
      <c r="G61" s="4"/>
      <c r="H61" s="4"/>
      <c r="I61" s="4"/>
      <c r="J61" s="7"/>
      <c r="K61" s="7"/>
      <c r="L61" s="7"/>
      <c r="M61" s="7"/>
      <c r="N61" s="7"/>
      <c r="O61" s="7"/>
      <c r="P61" s="7"/>
      <c r="Q61" s="7"/>
      <c r="R61" s="7"/>
      <c r="S61" s="7"/>
      <c r="T61" s="7"/>
      <c r="U61" s="7"/>
      <c r="V61" s="7"/>
      <c r="W61" s="4"/>
      <c r="X61" s="4"/>
      <c r="Y61" s="4"/>
      <c r="Z61" s="4"/>
      <c r="AA61" s="4"/>
      <c r="AB61" s="4"/>
      <c r="AC61" s="4"/>
      <c r="AD61" s="32"/>
    </row>
    <row r="62" spans="1:30" ht="20.100000000000001" customHeight="1" x14ac:dyDescent="0.2">
      <c r="A62" s="30"/>
      <c r="B62" s="192" t="s">
        <v>140</v>
      </c>
      <c r="C62" s="192"/>
      <c r="D62" s="47" t="s">
        <v>1</v>
      </c>
      <c r="E62" s="177"/>
      <c r="F62" s="179"/>
      <c r="G62" s="1" t="s">
        <v>14</v>
      </c>
      <c r="H62" s="177"/>
      <c r="I62" s="178"/>
      <c r="J62" s="178"/>
      <c r="K62" s="178"/>
      <c r="L62" s="178"/>
      <c r="M62" s="178"/>
      <c r="N62" s="178"/>
      <c r="O62" s="179"/>
      <c r="P62" s="49"/>
      <c r="Q62" s="12"/>
      <c r="R62" s="31"/>
      <c r="S62" s="31"/>
      <c r="T62" s="31"/>
      <c r="U62" s="31"/>
      <c r="V62" s="26"/>
      <c r="W62" s="26"/>
      <c r="X62" s="1"/>
      <c r="Y62" s="1"/>
      <c r="Z62" s="1"/>
      <c r="AA62" s="1"/>
      <c r="AB62" s="1"/>
      <c r="AC62" s="1"/>
      <c r="AD62" s="32"/>
    </row>
    <row r="63" spans="1:30" ht="20.100000000000001" customHeight="1" x14ac:dyDescent="0.2">
      <c r="A63" s="30"/>
      <c r="B63" s="13"/>
      <c r="C63" s="13"/>
      <c r="D63" s="1"/>
      <c r="E63" s="62"/>
      <c r="F63" s="62"/>
      <c r="G63" s="1"/>
      <c r="H63" s="62"/>
      <c r="I63" s="62"/>
      <c r="J63" s="62"/>
      <c r="K63" s="62"/>
      <c r="L63" s="62"/>
      <c r="M63" s="62"/>
      <c r="N63" s="62"/>
      <c r="O63" s="62"/>
      <c r="P63" s="12"/>
      <c r="Q63" s="12"/>
      <c r="R63" s="31"/>
      <c r="S63" s="31"/>
      <c r="T63" s="31"/>
      <c r="U63" s="31"/>
      <c r="V63" s="26"/>
      <c r="W63" s="26"/>
      <c r="X63" s="1"/>
      <c r="Y63" s="1"/>
      <c r="Z63" s="1"/>
      <c r="AA63" s="1"/>
      <c r="AB63" s="1"/>
      <c r="AC63" s="1"/>
      <c r="AD63" s="32"/>
    </row>
    <row r="64" spans="1:30" s="31" customFormat="1" ht="29.25" customHeight="1" x14ac:dyDescent="0.35">
      <c r="A64" s="30"/>
      <c r="B64" s="35" t="s">
        <v>26</v>
      </c>
      <c r="C64" s="36"/>
      <c r="D64" s="36"/>
      <c r="E64" s="36"/>
      <c r="F64" s="36"/>
      <c r="G64" s="36"/>
      <c r="H64" s="36"/>
      <c r="I64" s="36"/>
      <c r="J64" s="36"/>
      <c r="K64" s="36"/>
      <c r="L64" s="36"/>
      <c r="M64" s="36"/>
      <c r="N64" s="36"/>
      <c r="O64" s="36"/>
      <c r="P64" s="36"/>
      <c r="Q64" s="37"/>
      <c r="R64" s="38"/>
      <c r="S64" s="40"/>
      <c r="T64" s="40"/>
      <c r="U64" s="40"/>
      <c r="V64" s="40"/>
      <c r="W64" s="40"/>
      <c r="X64" s="40"/>
      <c r="Y64" s="40"/>
      <c r="Z64" s="40"/>
      <c r="AA64" s="40"/>
      <c r="AB64" s="40"/>
      <c r="AC64" s="40"/>
      <c r="AD64" s="32"/>
    </row>
    <row r="65" spans="1:30" s="31" customFormat="1" ht="21.75" customHeight="1" x14ac:dyDescent="0.35">
      <c r="A65" s="30"/>
      <c r="B65" s="35"/>
      <c r="C65" s="36"/>
      <c r="D65" s="36"/>
      <c r="E65" s="200"/>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2"/>
      <c r="AD65" s="32"/>
    </row>
    <row r="66" spans="1:30" s="31" customFormat="1" ht="7.5" customHeight="1" x14ac:dyDescent="0.2">
      <c r="A66" s="30"/>
      <c r="AD66" s="32"/>
    </row>
    <row r="67" spans="1:30" s="31" customFormat="1" ht="22.5" customHeight="1" x14ac:dyDescent="0.25">
      <c r="A67" s="30"/>
      <c r="B67" s="12" t="s">
        <v>35</v>
      </c>
      <c r="C67" s="44"/>
      <c r="D67" s="44" t="s">
        <v>1</v>
      </c>
      <c r="E67" s="203"/>
      <c r="F67" s="204"/>
      <c r="G67" s="204"/>
      <c r="H67" s="204"/>
      <c r="I67" s="204"/>
      <c r="J67" s="204"/>
      <c r="K67" s="204"/>
      <c r="L67" s="204"/>
      <c r="M67" s="204"/>
      <c r="N67" s="204"/>
      <c r="O67" s="204"/>
      <c r="P67" s="204"/>
      <c r="Q67" s="204"/>
      <c r="R67" s="204"/>
      <c r="S67" s="205"/>
      <c r="U67" s="12" t="s">
        <v>36</v>
      </c>
      <c r="V67" s="38"/>
      <c r="W67" s="38"/>
      <c r="X67" s="38"/>
      <c r="Y67" s="47" t="s">
        <v>1</v>
      </c>
      <c r="Z67" s="203"/>
      <c r="AA67" s="204"/>
      <c r="AB67" s="204"/>
      <c r="AC67" s="205"/>
      <c r="AD67" s="32"/>
    </row>
    <row r="68" spans="1:30" ht="11.25" customHeight="1" x14ac:dyDescent="0.2">
      <c r="A68" s="3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2"/>
    </row>
    <row r="69" spans="1:30" ht="18" x14ac:dyDescent="0.2">
      <c r="A69" s="30"/>
      <c r="B69" s="192" t="s">
        <v>27</v>
      </c>
      <c r="C69" s="192"/>
      <c r="D69" s="12"/>
      <c r="E69" s="197" t="s">
        <v>85</v>
      </c>
      <c r="F69" s="198"/>
      <c r="G69" s="198"/>
      <c r="H69" s="198"/>
      <c r="I69" s="198"/>
      <c r="J69" s="198"/>
      <c r="K69" s="199"/>
      <c r="L69" s="31"/>
      <c r="M69" s="39"/>
      <c r="N69" s="39"/>
      <c r="O69" s="39"/>
      <c r="P69" s="39"/>
      <c r="Q69" s="39"/>
      <c r="R69" s="31"/>
      <c r="S69" s="31"/>
      <c r="T69" s="39"/>
      <c r="U69" s="31"/>
      <c r="V69" s="31"/>
      <c r="W69" s="31"/>
      <c r="X69" s="31"/>
      <c r="Y69" s="31"/>
      <c r="Z69" s="31"/>
      <c r="AA69" s="31"/>
      <c r="AB69" s="31"/>
      <c r="AC69" s="31"/>
      <c r="AD69" s="32"/>
    </row>
    <row r="70" spans="1:30" ht="53.25" customHeight="1" thickBot="1" x14ac:dyDescent="0.25">
      <c r="A70" s="19"/>
      <c r="B70" s="65"/>
      <c r="C70" s="65"/>
      <c r="D70" s="55"/>
      <c r="E70" s="66"/>
      <c r="F70" s="66"/>
      <c r="G70" s="66"/>
      <c r="H70" s="66"/>
      <c r="I70" s="66"/>
      <c r="J70" s="66"/>
      <c r="K70" s="66"/>
      <c r="L70" s="20"/>
      <c r="M70" s="56"/>
      <c r="N70" s="56"/>
      <c r="O70" s="56"/>
      <c r="P70" s="56"/>
      <c r="Q70" s="56"/>
      <c r="R70" s="20"/>
      <c r="S70" s="20"/>
      <c r="T70" s="56"/>
      <c r="U70" s="20"/>
      <c r="V70" s="20"/>
      <c r="W70" s="20"/>
      <c r="X70" s="20"/>
      <c r="Y70" s="20"/>
      <c r="Z70" s="20"/>
      <c r="AA70" s="20"/>
      <c r="AB70" s="20"/>
      <c r="AC70" s="20"/>
      <c r="AD70" s="21"/>
    </row>
  </sheetData>
  <sheetProtection algorithmName="SHA-512" hashValue="v/vIlLGWvnr1gLF6AKoy66Icztyp0pPEnqH4x1NEkmlTU/PC9jZffWb48Sl8Ydg7SflnyeqRy+oA/0FwhniCQg==" saltValue="sG+IruIS9lRLZjt0LVHSiQ==" spinCount="100000" sheet="1" formatCells="0" formatColumns="0" formatRows="0" insertColumns="0" insertRows="0" insertHyperlinks="0" deleteColumns="0" deleteRows="0" sort="0" autoFilter="0" pivotTables="0"/>
  <mergeCells count="73">
    <mergeCell ref="B10:C10"/>
    <mergeCell ref="B21:C21"/>
    <mergeCell ref="B2:AD2"/>
    <mergeCell ref="B4:C4"/>
    <mergeCell ref="B6:C6"/>
    <mergeCell ref="B8:C8"/>
    <mergeCell ref="B16:C16"/>
    <mergeCell ref="E4:AC4"/>
    <mergeCell ref="V8:AC8"/>
    <mergeCell ref="Y10:Z10"/>
    <mergeCell ref="E6:M6"/>
    <mergeCell ref="E8:F8"/>
    <mergeCell ref="H8:I8"/>
    <mergeCell ref="K8:L8"/>
    <mergeCell ref="E10:O10"/>
    <mergeCell ref="B12:C12"/>
    <mergeCell ref="B23:C23"/>
    <mergeCell ref="B25:C26"/>
    <mergeCell ref="B32:C32"/>
    <mergeCell ref="B36:C36"/>
    <mergeCell ref="B39:C39"/>
    <mergeCell ref="B69:C69"/>
    <mergeCell ref="E69:K69"/>
    <mergeCell ref="I28:P28"/>
    <mergeCell ref="I30:P30"/>
    <mergeCell ref="E65:AC65"/>
    <mergeCell ref="E67:S67"/>
    <mergeCell ref="Z67:AC67"/>
    <mergeCell ref="E43:AC44"/>
    <mergeCell ref="V28:AC28"/>
    <mergeCell ref="E60:L60"/>
    <mergeCell ref="U32:V32"/>
    <mergeCell ref="J51:V51"/>
    <mergeCell ref="J37:V37"/>
    <mergeCell ref="E50:AC50"/>
    <mergeCell ref="E32:F32"/>
    <mergeCell ref="B50:C50"/>
    <mergeCell ref="V60:AC60"/>
    <mergeCell ref="H54:O54"/>
    <mergeCell ref="E36:AC36"/>
    <mergeCell ref="E39:F39"/>
    <mergeCell ref="B62:C62"/>
    <mergeCell ref="E62:F62"/>
    <mergeCell ref="H62:O62"/>
    <mergeCell ref="H52:O52"/>
    <mergeCell ref="E54:F54"/>
    <mergeCell ref="H41:O41"/>
    <mergeCell ref="E41:F41"/>
    <mergeCell ref="B52:C52"/>
    <mergeCell ref="E52:F52"/>
    <mergeCell ref="B54:C54"/>
    <mergeCell ref="B43:C43"/>
    <mergeCell ref="B41:C41"/>
    <mergeCell ref="E58:AC58"/>
    <mergeCell ref="H32:M32"/>
    <mergeCell ref="I46:P46"/>
    <mergeCell ref="I48:P48"/>
    <mergeCell ref="V46:AC46"/>
    <mergeCell ref="E12:O12"/>
    <mergeCell ref="N8:O8"/>
    <mergeCell ref="X32:AC32"/>
    <mergeCell ref="H39:O39"/>
    <mergeCell ref="AB10:AC10"/>
    <mergeCell ref="H21:M21"/>
    <mergeCell ref="I19:P19"/>
    <mergeCell ref="V19:AC19"/>
    <mergeCell ref="U21:V21"/>
    <mergeCell ref="X21:AC21"/>
    <mergeCell ref="V10:W10"/>
    <mergeCell ref="E16:AC17"/>
    <mergeCell ref="E21:F21"/>
    <mergeCell ref="E23:AC23"/>
    <mergeCell ref="E25:AC26"/>
  </mergeCells>
  <phoneticPr fontId="0" type="noConversion"/>
  <dataValidations count="3">
    <dataValidation type="list" allowBlank="1" showInputMessage="1" showErrorMessage="1" sqref="V8">
      <formula1>"Please select, Married, Single"</formula1>
    </dataValidation>
    <dataValidation type="list" allowBlank="1" showInputMessage="1" showErrorMessage="1" sqref="E69:E70 F70:K70">
      <formula1>"Please Select,Degree,Master,PhD"</formula1>
    </dataValidation>
    <dataValidation type="list" allowBlank="1" showInputMessage="1" showErrorMessage="1" sqref="E12:O12">
      <formula1>"Please Select,WORKING,DEGREE FINAL YEAR,MASTER 1st YEAR,MASTER FINAL YEAR,PHD 1st YEAR, PHD 2nd YEAR,NOT WORKING"</formula1>
    </dataValidation>
  </dataValidations>
  <printOptions horizontalCentered="1"/>
  <pageMargins left="0.39370078740157483" right="0.39370078740157483" top="0.39370078740157483" bottom="0.39370078740157483"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AN86"/>
  <sheetViews>
    <sheetView showGridLines="0" view="pageBreakPreview" topLeftCell="A49" zoomScale="85" zoomScaleNormal="100" zoomScaleSheetLayoutView="85" workbookViewId="0">
      <selection activeCell="O81" sqref="O80:O81"/>
    </sheetView>
  </sheetViews>
  <sheetFormatPr defaultRowHeight="12.75" x14ac:dyDescent="0.2"/>
  <cols>
    <col min="1" max="1" width="2.85546875" customWidth="1"/>
    <col min="2" max="2" width="8.140625" customWidth="1"/>
    <col min="3" max="3" width="18" customWidth="1"/>
    <col min="4" max="4" width="2.5703125" customWidth="1"/>
    <col min="5" max="5" width="4.7109375" customWidth="1"/>
    <col min="6" max="6" width="4.140625" customWidth="1"/>
    <col min="7" max="8" width="4.7109375" customWidth="1"/>
    <col min="9" max="9" width="4.140625" customWidth="1"/>
    <col min="10" max="13" width="4.7109375" customWidth="1"/>
    <col min="14" max="14" width="2.85546875" customWidth="1"/>
    <col min="15" max="15" width="7.140625" customWidth="1"/>
    <col min="16" max="16" width="2.5703125" customWidth="1"/>
    <col min="17" max="17" width="4.7109375" customWidth="1"/>
    <col min="18" max="18" width="3.5703125" customWidth="1"/>
    <col min="19" max="19" width="3.42578125" customWidth="1"/>
    <col min="20" max="20" width="4.7109375" customWidth="1"/>
    <col min="21" max="21" width="6.42578125" customWidth="1"/>
    <col min="22" max="22" width="2.85546875" customWidth="1"/>
    <col min="23" max="23" width="4.7109375" customWidth="1"/>
    <col min="24" max="24" width="3.7109375" customWidth="1"/>
    <col min="25" max="25" width="3.85546875" customWidth="1"/>
    <col min="26" max="26" width="3.42578125" customWidth="1"/>
    <col min="27" max="28" width="4.7109375" customWidth="1"/>
    <col min="29" max="29" width="3.42578125" customWidth="1"/>
    <col min="30" max="30" width="4.28515625" customWidth="1"/>
    <col min="31" max="31" width="2" customWidth="1"/>
  </cols>
  <sheetData>
    <row r="1" spans="1:31" ht="20.25" customHeight="1" thickBot="1" x14ac:dyDescent="0.25">
      <c r="AE1" s="61" t="s">
        <v>188</v>
      </c>
    </row>
    <row r="2" spans="1:31" ht="14.25" customHeight="1" x14ac:dyDescent="0.2">
      <c r="A2" s="67"/>
      <c r="B2" s="68"/>
      <c r="C2" s="68"/>
      <c r="D2" s="33"/>
      <c r="E2" s="33"/>
      <c r="F2" s="33"/>
      <c r="G2" s="33"/>
      <c r="H2" s="33"/>
      <c r="I2" s="33"/>
      <c r="J2" s="233"/>
      <c r="K2" s="233"/>
      <c r="L2" s="233"/>
      <c r="M2" s="233"/>
      <c r="N2" s="233"/>
      <c r="O2" s="233"/>
      <c r="P2" s="233"/>
      <c r="Q2" s="233"/>
      <c r="R2" s="233"/>
      <c r="S2" s="233"/>
      <c r="T2" s="233"/>
      <c r="U2" s="233"/>
      <c r="V2" s="233"/>
      <c r="W2" s="33"/>
      <c r="X2" s="33"/>
      <c r="Y2" s="33"/>
      <c r="Z2" s="33"/>
      <c r="AA2" s="33"/>
      <c r="AB2" s="33"/>
      <c r="AC2" s="33"/>
      <c r="AD2" s="33"/>
      <c r="AE2" s="69"/>
    </row>
    <row r="3" spans="1:31" ht="20.100000000000001" customHeight="1" x14ac:dyDescent="0.2">
      <c r="A3" s="30"/>
      <c r="B3" s="12" t="s">
        <v>107</v>
      </c>
      <c r="C3" s="12"/>
      <c r="D3" s="1" t="s">
        <v>1</v>
      </c>
      <c r="E3" s="247"/>
      <c r="F3" s="248"/>
      <c r="G3" s="248"/>
      <c r="H3" s="248"/>
      <c r="I3" s="248"/>
      <c r="J3" s="248"/>
      <c r="K3" s="248"/>
      <c r="L3" s="248"/>
      <c r="M3" s="248"/>
      <c r="N3" s="248"/>
      <c r="O3" s="248"/>
      <c r="P3" s="248"/>
      <c r="Q3" s="248"/>
      <c r="R3" s="248"/>
      <c r="S3" s="248"/>
      <c r="T3" s="248"/>
      <c r="U3" s="248"/>
      <c r="V3" s="248"/>
      <c r="W3" s="248"/>
      <c r="X3" s="248"/>
      <c r="Y3" s="248"/>
      <c r="Z3" s="248"/>
      <c r="AA3" s="248"/>
      <c r="AB3" s="248"/>
      <c r="AC3" s="248"/>
      <c r="AD3" s="249"/>
      <c r="AE3" s="32"/>
    </row>
    <row r="4" spans="1:31" ht="20.100000000000001" customHeight="1" x14ac:dyDescent="0.2">
      <c r="A4" s="30"/>
      <c r="B4" s="28" t="s">
        <v>108</v>
      </c>
      <c r="C4" s="12"/>
      <c r="D4" s="4"/>
      <c r="E4" s="4"/>
      <c r="F4" s="4"/>
      <c r="G4" s="4"/>
      <c r="H4" s="4"/>
      <c r="I4" s="4"/>
      <c r="J4" s="46"/>
      <c r="K4" s="46"/>
      <c r="L4" s="46"/>
      <c r="M4" s="46"/>
      <c r="N4" s="46"/>
      <c r="O4" s="46"/>
      <c r="P4" s="46"/>
      <c r="Q4" s="46"/>
      <c r="R4" s="46"/>
      <c r="S4" s="46"/>
      <c r="T4" s="46"/>
      <c r="U4" s="46"/>
      <c r="V4" s="46"/>
      <c r="W4" s="4"/>
      <c r="X4" s="4"/>
      <c r="Y4" s="4"/>
      <c r="Z4" s="4"/>
      <c r="AA4" s="4"/>
      <c r="AB4" s="4"/>
      <c r="AC4" s="4"/>
      <c r="AD4" s="4"/>
      <c r="AE4" s="32"/>
    </row>
    <row r="5" spans="1:31" ht="18" x14ac:dyDescent="0.2">
      <c r="A5" s="30"/>
      <c r="B5" s="12" t="s">
        <v>105</v>
      </c>
      <c r="C5" s="12"/>
      <c r="D5" s="4" t="s">
        <v>1</v>
      </c>
      <c r="E5" s="230"/>
      <c r="F5" s="235"/>
      <c r="G5" s="235"/>
      <c r="H5" s="235"/>
      <c r="I5" s="235"/>
      <c r="J5" s="235"/>
      <c r="K5" s="235"/>
      <c r="L5" s="231"/>
      <c r="M5" s="103"/>
      <c r="N5" s="104"/>
      <c r="O5" s="46"/>
      <c r="P5" s="31"/>
      <c r="Q5" s="12"/>
      <c r="R5" s="31"/>
      <c r="S5" s="31"/>
      <c r="T5" s="31"/>
      <c r="U5" s="31"/>
      <c r="V5" s="12" t="s">
        <v>157</v>
      </c>
      <c r="W5" s="31"/>
      <c r="X5" s="31"/>
      <c r="Y5" s="31"/>
      <c r="Z5" s="31"/>
      <c r="AA5" s="31"/>
      <c r="AB5" s="31"/>
      <c r="AC5" s="31"/>
      <c r="AD5" s="31"/>
      <c r="AE5" s="32"/>
    </row>
    <row r="6" spans="1:31" ht="6" customHeight="1" x14ac:dyDescent="0.35">
      <c r="A6" s="30"/>
      <c r="B6" s="4"/>
      <c r="C6" s="4"/>
      <c r="D6" s="4"/>
      <c r="E6" s="105"/>
      <c r="F6" s="105"/>
      <c r="G6" s="105"/>
      <c r="H6" s="105"/>
      <c r="I6" s="105"/>
      <c r="J6" s="106"/>
      <c r="K6" s="106"/>
      <c r="L6" s="106"/>
      <c r="M6" s="106"/>
      <c r="N6" s="106"/>
      <c r="O6" s="7"/>
      <c r="P6" s="60"/>
      <c r="Q6" s="31"/>
      <c r="R6" s="31"/>
      <c r="S6" s="31"/>
      <c r="T6" s="31"/>
      <c r="U6" s="7"/>
      <c r="V6" s="7"/>
      <c r="W6" s="4"/>
      <c r="X6" s="4"/>
      <c r="Y6" s="4"/>
      <c r="Z6" s="4"/>
      <c r="AA6" s="4"/>
      <c r="AB6" s="4"/>
      <c r="AC6" s="4"/>
      <c r="AD6" s="4"/>
      <c r="AE6" s="32"/>
    </row>
    <row r="7" spans="1:31" ht="18" x14ac:dyDescent="0.2">
      <c r="A7" s="30"/>
      <c r="B7" s="13" t="s">
        <v>106</v>
      </c>
      <c r="C7" s="46"/>
      <c r="D7" s="43" t="s">
        <v>1</v>
      </c>
      <c r="E7" s="230"/>
      <c r="F7" s="235"/>
      <c r="G7" s="235"/>
      <c r="H7" s="235"/>
      <c r="I7" s="235"/>
      <c r="J7" s="235"/>
      <c r="K7" s="235"/>
      <c r="L7" s="231"/>
      <c r="M7" s="104"/>
      <c r="N7" s="104"/>
      <c r="O7" s="31"/>
      <c r="P7" s="31"/>
      <c r="Q7" s="31"/>
      <c r="R7" s="31"/>
      <c r="S7" s="31"/>
      <c r="T7" s="31"/>
      <c r="U7" s="31"/>
      <c r="V7" s="250"/>
      <c r="W7" s="250"/>
      <c r="X7" s="250"/>
      <c r="Y7" s="250"/>
      <c r="Z7" s="250"/>
      <c r="AA7" s="250"/>
      <c r="AB7" s="250"/>
      <c r="AC7" s="250"/>
      <c r="AD7" s="250"/>
      <c r="AE7" s="32"/>
    </row>
    <row r="8" spans="1:31" ht="20.100000000000001" customHeight="1" x14ac:dyDescent="0.2">
      <c r="A8" s="30"/>
      <c r="B8" s="13"/>
      <c r="C8" s="13"/>
      <c r="D8" s="1"/>
      <c r="E8" s="105"/>
      <c r="F8" s="104"/>
      <c r="G8" s="104"/>
      <c r="H8" s="104"/>
      <c r="I8" s="104"/>
      <c r="J8" s="104"/>
      <c r="K8" s="104"/>
      <c r="L8" s="104"/>
      <c r="M8" s="104"/>
      <c r="N8" s="104"/>
      <c r="O8" s="4"/>
      <c r="P8" s="31"/>
      <c r="Q8" s="31"/>
      <c r="R8" s="31"/>
      <c r="S8" s="31"/>
      <c r="T8" s="31"/>
      <c r="U8" s="31"/>
      <c r="V8" s="250"/>
      <c r="W8" s="250"/>
      <c r="X8" s="250"/>
      <c r="Y8" s="250"/>
      <c r="Z8" s="250"/>
      <c r="AA8" s="250"/>
      <c r="AB8" s="250"/>
      <c r="AC8" s="250"/>
      <c r="AD8" s="250"/>
      <c r="AE8" s="32"/>
    </row>
    <row r="9" spans="1:31" ht="18" x14ac:dyDescent="0.2">
      <c r="A9" s="30"/>
      <c r="B9" s="192" t="s">
        <v>103</v>
      </c>
      <c r="C9" s="192"/>
      <c r="D9" s="47" t="s">
        <v>1</v>
      </c>
      <c r="E9" s="230"/>
      <c r="F9" s="231"/>
      <c r="G9" s="107" t="s">
        <v>14</v>
      </c>
      <c r="H9" s="239"/>
      <c r="I9" s="240"/>
      <c r="J9" s="240"/>
      <c r="K9" s="240"/>
      <c r="L9" s="240"/>
      <c r="M9" s="240"/>
      <c r="N9" s="241"/>
      <c r="O9" s="4"/>
      <c r="P9" s="31"/>
      <c r="Q9" s="31"/>
      <c r="R9" s="31"/>
      <c r="S9" s="31"/>
      <c r="T9" s="31"/>
      <c r="U9" s="31"/>
      <c r="V9" s="250"/>
      <c r="W9" s="250"/>
      <c r="X9" s="250"/>
      <c r="Y9" s="250"/>
      <c r="Z9" s="250"/>
      <c r="AA9" s="250"/>
      <c r="AB9" s="250"/>
      <c r="AC9" s="250"/>
      <c r="AD9" s="250"/>
      <c r="AE9" s="32"/>
    </row>
    <row r="10" spans="1:31" ht="20.100000000000001" customHeight="1" x14ac:dyDescent="0.2">
      <c r="A10" s="30"/>
      <c r="B10" s="13"/>
      <c r="C10" s="13"/>
      <c r="D10" s="1"/>
      <c r="E10" s="4"/>
      <c r="F10" s="4"/>
      <c r="G10" s="1"/>
      <c r="H10" s="4"/>
      <c r="I10" s="4"/>
      <c r="J10" s="4"/>
      <c r="K10" s="4"/>
      <c r="L10" s="4"/>
      <c r="M10" s="4"/>
      <c r="N10" s="4"/>
      <c r="O10" s="4"/>
      <c r="P10" s="31"/>
      <c r="Q10" s="31"/>
      <c r="R10" s="31"/>
      <c r="S10" s="31"/>
      <c r="T10" s="31"/>
      <c r="U10" s="31"/>
      <c r="V10" s="250"/>
      <c r="W10" s="250"/>
      <c r="X10" s="250"/>
      <c r="Y10" s="250"/>
      <c r="Z10" s="250"/>
      <c r="AA10" s="250"/>
      <c r="AB10" s="250"/>
      <c r="AC10" s="250"/>
      <c r="AD10" s="250"/>
      <c r="AE10" s="32"/>
    </row>
    <row r="11" spans="1:31" ht="19.5" customHeight="1" x14ac:dyDescent="0.2">
      <c r="A11" s="30"/>
      <c r="B11" s="13"/>
      <c r="C11" s="13"/>
      <c r="D11" s="1"/>
      <c r="E11" s="4"/>
      <c r="F11" s="4"/>
      <c r="G11" s="1"/>
      <c r="H11" s="1"/>
      <c r="I11" s="4"/>
      <c r="J11" s="4"/>
      <c r="K11" s="4"/>
      <c r="L11" s="4"/>
      <c r="M11" s="4"/>
      <c r="N11" s="4"/>
      <c r="O11" s="4"/>
      <c r="P11" s="31"/>
      <c r="Q11" s="31"/>
      <c r="R11" s="31"/>
      <c r="S11" s="31"/>
      <c r="T11" s="31"/>
      <c r="U11" s="31"/>
      <c r="V11" s="250"/>
      <c r="W11" s="250"/>
      <c r="X11" s="250"/>
      <c r="Y11" s="250"/>
      <c r="Z11" s="250"/>
      <c r="AA11" s="250"/>
      <c r="AB11" s="250"/>
      <c r="AC11" s="250"/>
      <c r="AD11" s="250"/>
      <c r="AE11" s="32"/>
    </row>
    <row r="12" spans="1:31" ht="8.25" customHeight="1" thickBot="1" x14ac:dyDescent="0.25">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1"/>
    </row>
    <row r="13" spans="1:31" s="2" customFormat="1" ht="33.75" customHeight="1" thickBot="1" x14ac:dyDescent="0.25">
      <c r="A13" s="23"/>
      <c r="B13" s="242" t="s">
        <v>7</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row>
    <row r="14" spans="1:31" s="2" customFormat="1" ht="7.5" customHeight="1" x14ac:dyDescent="0.2">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
      <c r="AC14" s="4"/>
      <c r="AD14" s="4"/>
      <c r="AE14" s="5"/>
    </row>
    <row r="15" spans="1:31" s="16" customFormat="1" ht="18" x14ac:dyDescent="0.2">
      <c r="A15" s="14"/>
      <c r="B15" s="232" t="s">
        <v>102</v>
      </c>
      <c r="C15" s="232"/>
      <c r="D15" s="12" t="s">
        <v>1</v>
      </c>
      <c r="E15" s="216"/>
      <c r="F15" s="216"/>
      <c r="G15" s="216"/>
      <c r="H15" s="216"/>
      <c r="I15" s="216"/>
      <c r="J15" s="216"/>
      <c r="K15" s="216"/>
      <c r="L15" s="216"/>
      <c r="M15" s="216"/>
      <c r="N15" s="216"/>
      <c r="O15" s="216"/>
      <c r="P15" s="216"/>
      <c r="Q15" s="216"/>
      <c r="R15" s="216"/>
      <c r="S15" s="216"/>
      <c r="T15" s="216"/>
      <c r="U15" s="216"/>
      <c r="V15" s="12" t="s">
        <v>165</v>
      </c>
      <c r="W15" s="12"/>
      <c r="X15" s="12"/>
      <c r="Y15" s="12" t="s">
        <v>1</v>
      </c>
      <c r="Z15" s="210" t="s">
        <v>85</v>
      </c>
      <c r="AA15" s="210"/>
      <c r="AB15" s="210"/>
      <c r="AC15" s="210"/>
      <c r="AD15" s="210"/>
      <c r="AE15" s="15"/>
    </row>
    <row r="16" spans="1:31" s="16" customFormat="1" ht="15.75" customHeight="1" x14ac:dyDescent="0.2">
      <c r="A16" s="14"/>
      <c r="B16" s="232"/>
      <c r="C16" s="232"/>
      <c r="D16" s="17"/>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5"/>
    </row>
    <row r="17" spans="1:31" s="16" customFormat="1" ht="17.25" customHeight="1" x14ac:dyDescent="0.2">
      <c r="A17" s="14"/>
      <c r="B17" s="232"/>
      <c r="C17" s="232"/>
      <c r="D17" s="18"/>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15"/>
    </row>
    <row r="18" spans="1:31" s="16" customFormat="1" ht="20.100000000000001" customHeight="1" x14ac:dyDescent="0.2">
      <c r="A18" s="14"/>
      <c r="B18" s="214" t="s">
        <v>16</v>
      </c>
      <c r="C18" s="214"/>
      <c r="D18" s="18" t="s">
        <v>1</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15"/>
    </row>
    <row r="19" spans="1:31" s="16" customFormat="1" ht="6" customHeight="1" x14ac:dyDescent="0.2">
      <c r="A19" s="14"/>
      <c r="B19" s="50"/>
      <c r="C19" s="50"/>
      <c r="D19" s="12"/>
      <c r="E19" s="1"/>
      <c r="F19" s="1"/>
      <c r="G19" s="1"/>
      <c r="H19" s="1"/>
      <c r="I19" s="1"/>
      <c r="J19" s="1"/>
      <c r="K19" s="1"/>
      <c r="L19" s="1"/>
      <c r="M19" s="1"/>
      <c r="N19" s="1"/>
      <c r="O19" s="1"/>
      <c r="P19" s="1"/>
      <c r="Q19" s="1"/>
      <c r="R19" s="1"/>
      <c r="S19" s="1"/>
      <c r="T19" s="1"/>
      <c r="U19" s="1"/>
      <c r="V19" s="1"/>
      <c r="W19" s="1"/>
      <c r="X19" s="1"/>
      <c r="Y19" s="1"/>
      <c r="Z19" s="1"/>
      <c r="AA19" s="12"/>
      <c r="AB19" s="12"/>
      <c r="AC19" s="12"/>
      <c r="AD19" s="12"/>
      <c r="AE19" s="15"/>
    </row>
    <row r="20" spans="1:31" s="16" customFormat="1" ht="18" x14ac:dyDescent="0.2">
      <c r="A20" s="14"/>
      <c r="B20" s="50"/>
      <c r="C20" s="50"/>
      <c r="D20" s="12"/>
      <c r="E20" s="12" t="s">
        <v>34</v>
      </c>
      <c r="F20" s="12"/>
      <c r="G20" s="12"/>
      <c r="H20" s="12"/>
      <c r="I20" s="1" t="s">
        <v>1</v>
      </c>
      <c r="J20" s="197"/>
      <c r="K20" s="198"/>
      <c r="L20" s="198"/>
      <c r="M20" s="198"/>
      <c r="N20" s="198"/>
      <c r="O20" s="198"/>
      <c r="P20" s="198"/>
      <c r="Q20" s="199"/>
      <c r="R20" s="12"/>
      <c r="S20" s="12"/>
      <c r="T20" s="12"/>
      <c r="U20" s="12"/>
      <c r="V20" s="59" t="s">
        <v>130</v>
      </c>
      <c r="W20" s="1" t="s">
        <v>1</v>
      </c>
      <c r="X20" s="218"/>
      <c r="Y20" s="218"/>
      <c r="Z20" s="218"/>
      <c r="AA20" s="218"/>
      <c r="AB20" s="218"/>
      <c r="AC20" s="218"/>
      <c r="AD20" s="218"/>
      <c r="AE20" s="15"/>
    </row>
    <row r="21" spans="1:31" s="16" customFormat="1" ht="4.5" customHeight="1" x14ac:dyDescent="0.2">
      <c r="A21" s="14"/>
      <c r="B21" s="50"/>
      <c r="C21" s="50"/>
      <c r="D21" s="12"/>
      <c r="E21" s="12"/>
      <c r="F21" s="12"/>
      <c r="G21" s="12"/>
      <c r="H21" s="12"/>
      <c r="I21" s="1"/>
      <c r="J21" s="87"/>
      <c r="K21" s="87"/>
      <c r="L21" s="87"/>
      <c r="M21" s="87"/>
      <c r="N21" s="87"/>
      <c r="O21" s="87"/>
      <c r="P21" s="87"/>
      <c r="Q21" s="87"/>
      <c r="R21" s="12"/>
      <c r="S21" s="12"/>
      <c r="T21" s="12"/>
      <c r="U21" s="12"/>
      <c r="V21" s="59"/>
      <c r="W21" s="1"/>
      <c r="X21" s="1"/>
      <c r="Y21" s="1"/>
      <c r="Z21" s="1"/>
      <c r="AA21" s="1"/>
      <c r="AB21" s="1"/>
      <c r="AC21" s="1"/>
      <c r="AD21" s="1"/>
      <c r="AE21" s="15"/>
    </row>
    <row r="22" spans="1:31" s="16" customFormat="1" ht="23.25" customHeight="1" x14ac:dyDescent="0.2">
      <c r="A22" s="14"/>
      <c r="B22" s="50" t="s">
        <v>151</v>
      </c>
      <c r="C22" s="50"/>
      <c r="D22" s="12" t="s">
        <v>1</v>
      </c>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15"/>
    </row>
    <row r="23" spans="1:31" s="16" customFormat="1" ht="8.25" customHeight="1" x14ac:dyDescent="0.2">
      <c r="A23" s="14"/>
      <c r="B23" s="50"/>
      <c r="C23" s="50"/>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5"/>
    </row>
    <row r="24" spans="1:31" s="16" customFormat="1" ht="20.100000000000001" customHeight="1" x14ac:dyDescent="0.2">
      <c r="A24" s="14"/>
      <c r="B24" s="234" t="s">
        <v>15</v>
      </c>
      <c r="C24" s="234"/>
      <c r="D24" s="18" t="s">
        <v>1</v>
      </c>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15"/>
    </row>
    <row r="25" spans="1:31" s="16" customFormat="1" ht="6.75" customHeight="1" x14ac:dyDescent="0.2">
      <c r="A25" s="14"/>
      <c r="B25" s="53"/>
      <c r="C25" s="53"/>
      <c r="D25" s="18"/>
      <c r="E25" s="12"/>
      <c r="F25" s="12"/>
      <c r="G25" s="12"/>
      <c r="H25" s="12"/>
      <c r="I25" s="12"/>
      <c r="J25" s="12"/>
      <c r="K25" s="12"/>
      <c r="L25" s="12"/>
      <c r="M25" s="12"/>
      <c r="N25" s="12"/>
      <c r="O25" s="12"/>
      <c r="P25" s="12"/>
      <c r="Q25" s="12"/>
      <c r="R25" s="12"/>
      <c r="S25" s="12"/>
      <c r="T25" s="12"/>
      <c r="U25" s="12"/>
      <c r="V25" s="12"/>
      <c r="W25" s="12"/>
      <c r="X25" s="12"/>
      <c r="Y25" s="12"/>
      <c r="Z25" s="1"/>
      <c r="AA25" s="1"/>
      <c r="AB25" s="1"/>
      <c r="AC25" s="1"/>
      <c r="AD25" s="1"/>
      <c r="AE25" s="15"/>
    </row>
    <row r="26" spans="1:31" s="16" customFormat="1" ht="18.75" x14ac:dyDescent="0.2">
      <c r="A26" s="14"/>
      <c r="B26" s="12"/>
      <c r="C26" s="12"/>
      <c r="D26" s="12"/>
      <c r="E26" s="108" t="s">
        <v>194</v>
      </c>
      <c r="F26" s="109"/>
      <c r="G26" s="109"/>
      <c r="H26" s="109"/>
      <c r="I26" s="110"/>
      <c r="J26" s="111"/>
      <c r="K26" s="111"/>
      <c r="L26" s="111"/>
      <c r="M26" s="210"/>
      <c r="N26" s="210"/>
      <c r="O26" s="210"/>
      <c r="P26" s="12"/>
      <c r="Q26" s="12"/>
      <c r="R26" s="12"/>
      <c r="S26" s="12"/>
      <c r="T26" s="12"/>
      <c r="U26" s="12" t="s">
        <v>122</v>
      </c>
      <c r="V26" s="59"/>
      <c r="W26" s="1" t="s">
        <v>1</v>
      </c>
      <c r="X26" s="229"/>
      <c r="Y26" s="229"/>
      <c r="Z26" s="229"/>
      <c r="AA26" s="229"/>
      <c r="AB26" s="229"/>
      <c r="AC26" s="229"/>
      <c r="AD26" s="229"/>
      <c r="AE26" s="15"/>
    </row>
    <row r="27" spans="1:31" s="16" customFormat="1" ht="10.5" customHeight="1" x14ac:dyDescent="0.2">
      <c r="A27" s="14"/>
      <c r="B27" s="50"/>
      <c r="C27" s="5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5"/>
    </row>
    <row r="28" spans="1:31" s="16" customFormat="1" ht="20.100000000000001" customHeight="1" x14ac:dyDescent="0.2">
      <c r="A28" s="14"/>
      <c r="B28" s="232" t="s">
        <v>144</v>
      </c>
      <c r="C28" s="232"/>
      <c r="D28" s="18" t="s">
        <v>1</v>
      </c>
      <c r="E28" s="223"/>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5"/>
      <c r="AE28" s="15"/>
    </row>
    <row r="29" spans="1:31" s="16" customFormat="1" ht="18" x14ac:dyDescent="0.2">
      <c r="A29" s="14"/>
      <c r="B29" s="232"/>
      <c r="C29" s="232"/>
      <c r="D29" s="12"/>
      <c r="E29" s="226"/>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8"/>
      <c r="AE29" s="15"/>
    </row>
    <row r="30" spans="1:31" s="16" customFormat="1" ht="8.25" customHeight="1" x14ac:dyDescent="0.2">
      <c r="A30" s="14"/>
      <c r="B30" s="51"/>
      <c r="C30" s="51"/>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5"/>
    </row>
    <row r="31" spans="1:31" s="16" customFormat="1" ht="18.75" x14ac:dyDescent="0.3">
      <c r="A31" s="14"/>
      <c r="B31" s="53" t="s">
        <v>158</v>
      </c>
      <c r="C31" s="51"/>
      <c r="D31" s="12" t="s">
        <v>1</v>
      </c>
      <c r="E31" s="219" t="s">
        <v>203</v>
      </c>
      <c r="F31" s="220"/>
      <c r="G31" s="220"/>
      <c r="H31" s="221"/>
      <c r="I31" s="12"/>
      <c r="J31" s="12"/>
      <c r="K31" s="12"/>
      <c r="L31" s="85" t="s">
        <v>145</v>
      </c>
      <c r="M31" s="12" t="s">
        <v>191</v>
      </c>
      <c r="N31" s="12"/>
      <c r="O31" s="12"/>
      <c r="Q31" s="25"/>
      <c r="R31" s="123" t="s">
        <v>204</v>
      </c>
      <c r="S31" s="211" t="s">
        <v>203</v>
      </c>
      <c r="T31" s="212"/>
      <c r="U31" s="213"/>
      <c r="V31" s="26"/>
      <c r="W31" s="26" t="s">
        <v>159</v>
      </c>
      <c r="X31" s="26"/>
      <c r="Y31" s="211" t="s">
        <v>85</v>
      </c>
      <c r="Z31" s="212"/>
      <c r="AA31" s="212"/>
      <c r="AB31" s="213"/>
      <c r="AC31" s="26" t="s">
        <v>160</v>
      </c>
      <c r="AD31" s="26"/>
      <c r="AE31" s="15"/>
    </row>
    <row r="32" spans="1:31" s="16" customFormat="1" ht="6" customHeight="1" x14ac:dyDescent="0.3">
      <c r="A32" s="14"/>
      <c r="B32" s="53"/>
      <c r="C32" s="51"/>
      <c r="D32" s="12"/>
      <c r="E32" s="86"/>
      <c r="F32" s="1"/>
      <c r="G32" s="53"/>
      <c r="H32" s="12"/>
      <c r="I32" s="12"/>
      <c r="J32" s="12"/>
      <c r="K32" s="12"/>
      <c r="L32" s="12"/>
      <c r="M32" s="12"/>
      <c r="N32" s="12"/>
      <c r="O32" s="12"/>
      <c r="P32" s="85"/>
      <c r="Q32" s="25"/>
      <c r="R32" s="26"/>
      <c r="S32" s="25"/>
      <c r="T32" s="26"/>
      <c r="U32" s="24"/>
      <c r="V32" s="26"/>
      <c r="W32" s="26"/>
      <c r="X32" s="26"/>
      <c r="Y32" s="24"/>
      <c r="Z32" s="26"/>
      <c r="AA32" s="26"/>
      <c r="AB32" s="26"/>
      <c r="AC32" s="26"/>
      <c r="AD32" s="26"/>
      <c r="AE32" s="15"/>
    </row>
    <row r="33" spans="1:40" s="16" customFormat="1" ht="18" x14ac:dyDescent="0.35">
      <c r="A33" s="14"/>
      <c r="B33" s="51"/>
      <c r="C33" s="51"/>
      <c r="D33" s="12"/>
      <c r="E33" s="12"/>
      <c r="F33" s="12"/>
      <c r="G33" s="12"/>
      <c r="H33" s="12"/>
      <c r="I33" s="12"/>
      <c r="J33" s="12"/>
      <c r="K33" s="12"/>
      <c r="L33" s="85" t="s">
        <v>145</v>
      </c>
      <c r="M33" s="12" t="s">
        <v>192</v>
      </c>
      <c r="N33" s="12"/>
      <c r="O33" s="12"/>
      <c r="P33" s="26"/>
      <c r="Q33" s="24" t="s">
        <v>161</v>
      </c>
      <c r="R33" s="24"/>
      <c r="S33" s="24"/>
      <c r="T33" s="24"/>
      <c r="U33" s="244"/>
      <c r="V33" s="245"/>
      <c r="W33" s="245"/>
      <c r="X33" s="245"/>
      <c r="Y33" s="245"/>
      <c r="Z33" s="245"/>
      <c r="AA33" s="245"/>
      <c r="AB33" s="246"/>
      <c r="AC33" s="26" t="s">
        <v>160</v>
      </c>
      <c r="AD33" s="26"/>
      <c r="AE33" s="15"/>
    </row>
    <row r="34" spans="1:40" s="16" customFormat="1" ht="8.25" customHeight="1" x14ac:dyDescent="0.2">
      <c r="A34" s="14"/>
      <c r="B34" s="51"/>
      <c r="C34" s="51"/>
      <c r="D34" s="12"/>
      <c r="E34" s="1"/>
      <c r="F34" s="1"/>
      <c r="G34" s="1"/>
      <c r="H34" s="1"/>
      <c r="I34" s="1"/>
      <c r="J34" s="1"/>
      <c r="K34" s="1"/>
      <c r="L34" s="1"/>
      <c r="M34" s="1"/>
      <c r="N34" s="1"/>
      <c r="O34" s="1"/>
      <c r="P34" s="1"/>
      <c r="Q34" s="1"/>
      <c r="R34" s="1"/>
      <c r="S34" s="1"/>
      <c r="T34" s="1"/>
      <c r="U34" s="1"/>
      <c r="V34" s="1"/>
      <c r="W34" s="1"/>
      <c r="X34" s="1"/>
      <c r="Y34" s="1"/>
      <c r="Z34" s="1"/>
      <c r="AA34" s="12"/>
      <c r="AB34" s="12"/>
      <c r="AC34" s="12"/>
      <c r="AD34" s="12"/>
      <c r="AE34" s="15"/>
    </row>
    <row r="35" spans="1:40" ht="8.25" customHeight="1" x14ac:dyDescent="0.2">
      <c r="A35" s="76"/>
      <c r="B35" s="77"/>
      <c r="C35" s="77"/>
      <c r="D35" s="78"/>
      <c r="E35" s="79"/>
      <c r="F35" s="79"/>
      <c r="G35" s="79"/>
      <c r="H35" s="79"/>
      <c r="I35" s="79"/>
      <c r="J35" s="79"/>
      <c r="K35" s="79"/>
      <c r="L35" s="79"/>
      <c r="M35" s="79"/>
      <c r="N35" s="79"/>
      <c r="O35" s="79"/>
      <c r="P35" s="79"/>
      <c r="Q35" s="80"/>
      <c r="R35" s="80"/>
      <c r="S35" s="80"/>
      <c r="T35" s="80"/>
      <c r="U35" s="80"/>
      <c r="V35" s="80"/>
      <c r="W35" s="79"/>
      <c r="X35" s="79"/>
      <c r="Y35" s="79"/>
      <c r="Z35" s="79"/>
      <c r="AA35" s="79"/>
      <c r="AB35" s="79"/>
      <c r="AC35" s="79"/>
      <c r="AD35" s="79"/>
      <c r="AE35" s="81"/>
      <c r="AF35" s="16"/>
    </row>
    <row r="36" spans="1:40" s="16" customFormat="1" ht="9" customHeight="1" x14ac:dyDescent="0.2">
      <c r="A36" s="14"/>
      <c r="B36" s="51"/>
      <c r="C36" s="51"/>
      <c r="D36" s="18"/>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5"/>
    </row>
    <row r="37" spans="1:40" s="16" customFormat="1" ht="18.75" customHeight="1" x14ac:dyDescent="0.2">
      <c r="A37" s="14"/>
      <c r="B37" s="232" t="s">
        <v>123</v>
      </c>
      <c r="C37" s="232"/>
      <c r="D37" s="12" t="s">
        <v>1</v>
      </c>
      <c r="E37" s="217"/>
      <c r="F37" s="217"/>
      <c r="G37" s="217"/>
      <c r="H37" s="217"/>
      <c r="I37" s="217"/>
      <c r="J37" s="217"/>
      <c r="K37" s="217"/>
      <c r="L37" s="217"/>
      <c r="M37" s="217"/>
      <c r="N37" s="217"/>
      <c r="O37" s="217"/>
      <c r="P37" s="217"/>
      <c r="Q37" s="217"/>
      <c r="R37" s="217"/>
      <c r="S37" s="217"/>
      <c r="T37" s="217"/>
      <c r="U37" s="217"/>
      <c r="V37" s="12" t="s">
        <v>165</v>
      </c>
      <c r="W37" s="12"/>
      <c r="X37" s="12"/>
      <c r="Y37" s="12" t="s">
        <v>1</v>
      </c>
      <c r="Z37" s="210" t="s">
        <v>85</v>
      </c>
      <c r="AA37" s="210"/>
      <c r="AB37" s="210"/>
      <c r="AC37" s="210"/>
      <c r="AD37" s="210"/>
      <c r="AE37" s="15"/>
    </row>
    <row r="38" spans="1:40" s="16" customFormat="1" ht="18" x14ac:dyDescent="0.2">
      <c r="A38" s="14"/>
      <c r="B38" s="232"/>
      <c r="C38" s="232"/>
      <c r="D38" s="17"/>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5"/>
    </row>
    <row r="39" spans="1:40" s="16" customFormat="1" ht="17.25" customHeight="1" x14ac:dyDescent="0.2">
      <c r="A39" s="14"/>
      <c r="B39" s="232"/>
      <c r="C39" s="232"/>
      <c r="D39" s="18"/>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15"/>
    </row>
    <row r="40" spans="1:40" s="16" customFormat="1" ht="20.100000000000001" customHeight="1" x14ac:dyDescent="0.2">
      <c r="A40" s="14"/>
      <c r="B40" s="214" t="s">
        <v>16</v>
      </c>
      <c r="C40" s="214"/>
      <c r="D40" s="18" t="s">
        <v>1</v>
      </c>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15"/>
    </row>
    <row r="41" spans="1:40" s="16" customFormat="1" ht="9" customHeight="1" x14ac:dyDescent="0.2">
      <c r="A41" s="14"/>
      <c r="B41" s="50"/>
      <c r="C41" s="50"/>
      <c r="D41" s="12"/>
      <c r="E41" s="1"/>
      <c r="F41" s="1"/>
      <c r="G41" s="1"/>
      <c r="H41" s="1"/>
      <c r="I41" s="1"/>
      <c r="J41" s="1"/>
      <c r="K41" s="1"/>
      <c r="L41" s="1"/>
      <c r="M41" s="1"/>
      <c r="N41" s="1"/>
      <c r="O41" s="1"/>
      <c r="P41" s="1"/>
      <c r="Q41" s="1"/>
      <c r="R41" s="1"/>
      <c r="S41" s="1"/>
      <c r="T41" s="1"/>
      <c r="U41" s="1"/>
      <c r="V41" s="1"/>
      <c r="W41" s="1"/>
      <c r="X41" s="1"/>
      <c r="Y41" s="1"/>
      <c r="Z41" s="1"/>
      <c r="AA41" s="12"/>
      <c r="AB41" s="12"/>
      <c r="AC41" s="12"/>
      <c r="AD41" s="12"/>
      <c r="AE41" s="15"/>
    </row>
    <row r="42" spans="1:40" s="16" customFormat="1" ht="18.75" x14ac:dyDescent="0.2">
      <c r="A42" s="14"/>
      <c r="B42" s="50"/>
      <c r="C42" s="50"/>
      <c r="D42" s="12"/>
      <c r="E42" s="12" t="s">
        <v>34</v>
      </c>
      <c r="F42" s="12"/>
      <c r="G42" s="12"/>
      <c r="H42" s="12"/>
      <c r="I42" s="1" t="s">
        <v>1</v>
      </c>
      <c r="J42" s="197"/>
      <c r="K42" s="198"/>
      <c r="L42" s="198"/>
      <c r="M42" s="198"/>
      <c r="N42" s="198"/>
      <c r="O42" s="198"/>
      <c r="P42" s="198"/>
      <c r="Q42" s="199"/>
      <c r="R42" s="12"/>
      <c r="S42" s="12"/>
      <c r="T42" s="12"/>
      <c r="U42" s="12"/>
      <c r="V42" s="59" t="s">
        <v>130</v>
      </c>
      <c r="W42" s="1" t="s">
        <v>1</v>
      </c>
      <c r="X42" s="217"/>
      <c r="Y42" s="217"/>
      <c r="Z42" s="217"/>
      <c r="AA42" s="217"/>
      <c r="AB42" s="217"/>
      <c r="AC42" s="217"/>
      <c r="AD42" s="217"/>
      <c r="AE42" s="15"/>
    </row>
    <row r="43" spans="1:40" s="16" customFormat="1" ht="4.5" customHeight="1" x14ac:dyDescent="0.2">
      <c r="A43" s="14"/>
      <c r="B43" s="50"/>
      <c r="C43" s="50"/>
      <c r="D43" s="12"/>
      <c r="E43" s="12"/>
      <c r="F43" s="12"/>
      <c r="G43" s="12"/>
      <c r="H43" s="12"/>
      <c r="I43" s="1"/>
      <c r="J43" s="87"/>
      <c r="K43" s="87"/>
      <c r="L43" s="87"/>
      <c r="M43" s="87"/>
      <c r="N43" s="87"/>
      <c r="O43" s="87"/>
      <c r="P43" s="87"/>
      <c r="Q43" s="87"/>
      <c r="R43" s="12"/>
      <c r="S43" s="12"/>
      <c r="T43" s="12"/>
      <c r="U43" s="12"/>
      <c r="V43" s="59"/>
      <c r="W43" s="1"/>
      <c r="X43" s="1"/>
      <c r="Y43" s="1"/>
      <c r="Z43" s="1"/>
      <c r="AA43" s="1"/>
      <c r="AB43" s="1"/>
      <c r="AC43" s="1"/>
      <c r="AD43" s="1"/>
      <c r="AE43" s="15"/>
    </row>
    <row r="44" spans="1:40" s="16" customFormat="1" ht="18.75" x14ac:dyDescent="0.2">
      <c r="A44" s="14"/>
      <c r="B44" s="50" t="s">
        <v>151</v>
      </c>
      <c r="C44" s="50"/>
      <c r="D44" s="12" t="s">
        <v>1</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15"/>
    </row>
    <row r="45" spans="1:40" s="16" customFormat="1" ht="9" customHeight="1" x14ac:dyDescent="0.2">
      <c r="A45" s="14"/>
      <c r="B45" s="50"/>
      <c r="C45" s="50"/>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5"/>
    </row>
    <row r="46" spans="1:40" s="16" customFormat="1" ht="18.75" x14ac:dyDescent="0.2">
      <c r="A46" s="14"/>
      <c r="B46" s="234" t="s">
        <v>15</v>
      </c>
      <c r="C46" s="234"/>
      <c r="D46" s="18" t="s">
        <v>1</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15"/>
      <c r="AN46" s="16" t="s">
        <v>113</v>
      </c>
    </row>
    <row r="47" spans="1:40" s="16" customFormat="1" ht="5.25" customHeight="1" x14ac:dyDescent="0.2">
      <c r="A47" s="14"/>
      <c r="B47" s="53"/>
      <c r="C47" s="53"/>
      <c r="D47" s="18"/>
      <c r="E47" s="12"/>
      <c r="F47" s="12"/>
      <c r="G47" s="12"/>
      <c r="H47" s="12"/>
      <c r="I47" s="12"/>
      <c r="J47" s="12"/>
      <c r="K47" s="12"/>
      <c r="L47" s="12"/>
      <c r="M47" s="12"/>
      <c r="N47" s="12"/>
      <c r="O47" s="12"/>
      <c r="P47" s="12"/>
      <c r="Q47" s="12"/>
      <c r="R47" s="12"/>
      <c r="S47" s="12"/>
      <c r="T47" s="12"/>
      <c r="U47" s="12"/>
      <c r="V47" s="12"/>
      <c r="W47" s="12"/>
      <c r="X47" s="12"/>
      <c r="Y47" s="12"/>
      <c r="Z47" s="1"/>
      <c r="AA47" s="1"/>
      <c r="AB47" s="1"/>
      <c r="AC47" s="1"/>
      <c r="AD47" s="1"/>
      <c r="AE47" s="15"/>
    </row>
    <row r="48" spans="1:40" s="16" customFormat="1" ht="18.75" x14ac:dyDescent="0.2">
      <c r="A48" s="14"/>
      <c r="B48" s="12"/>
      <c r="C48" s="12"/>
      <c r="D48" s="12"/>
      <c r="E48" s="108" t="s">
        <v>194</v>
      </c>
      <c r="F48" s="109"/>
      <c r="G48" s="109"/>
      <c r="H48" s="109"/>
      <c r="I48" s="110"/>
      <c r="J48" s="111"/>
      <c r="K48" s="111"/>
      <c r="L48" s="111"/>
      <c r="M48" s="210"/>
      <c r="N48" s="210"/>
      <c r="O48" s="210"/>
      <c r="P48" s="12"/>
      <c r="Q48" s="12"/>
      <c r="R48" s="12"/>
      <c r="S48" s="12"/>
      <c r="T48" s="12"/>
      <c r="U48" s="12" t="s">
        <v>122</v>
      </c>
      <c r="V48" s="59"/>
      <c r="W48" s="1" t="s">
        <v>1</v>
      </c>
      <c r="X48" s="217"/>
      <c r="Y48" s="217"/>
      <c r="Z48" s="217"/>
      <c r="AA48" s="217"/>
      <c r="AB48" s="217"/>
      <c r="AC48" s="217"/>
      <c r="AD48" s="217"/>
      <c r="AE48" s="15"/>
    </row>
    <row r="49" spans="1:32" s="16" customFormat="1" ht="8.25" customHeight="1" x14ac:dyDescent="0.2">
      <c r="A49" s="14"/>
      <c r="B49" s="50"/>
      <c r="C49" s="50"/>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5"/>
    </row>
    <row r="50" spans="1:32" s="16" customFormat="1" ht="20.100000000000001" customHeight="1" x14ac:dyDescent="0.2">
      <c r="A50" s="14"/>
      <c r="B50" s="232" t="s">
        <v>144</v>
      </c>
      <c r="C50" s="232"/>
      <c r="D50" s="18" t="s">
        <v>1</v>
      </c>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15"/>
    </row>
    <row r="51" spans="1:32" s="16" customFormat="1" ht="18" x14ac:dyDescent="0.2">
      <c r="A51" s="14"/>
      <c r="B51" s="232"/>
      <c r="C51" s="232"/>
      <c r="D51" s="12"/>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15"/>
    </row>
    <row r="52" spans="1:32" s="16" customFormat="1" ht="6" customHeight="1" x14ac:dyDescent="0.2">
      <c r="A52" s="14"/>
      <c r="B52" s="51"/>
      <c r="C52" s="51"/>
      <c r="D52" s="12"/>
      <c r="E52" s="1"/>
      <c r="F52" s="1"/>
      <c r="G52" s="1"/>
      <c r="H52" s="1"/>
      <c r="I52" s="1"/>
      <c r="J52" s="1"/>
      <c r="K52" s="1"/>
      <c r="L52" s="1"/>
      <c r="M52" s="1"/>
      <c r="N52" s="1"/>
      <c r="O52" s="1"/>
      <c r="P52" s="1"/>
      <c r="Q52" s="1"/>
      <c r="R52" s="1"/>
      <c r="S52" s="1"/>
      <c r="T52" s="1"/>
      <c r="U52" s="1"/>
      <c r="V52" s="1"/>
      <c r="W52" s="1"/>
      <c r="X52" s="1"/>
      <c r="Y52" s="1"/>
      <c r="Z52" s="1"/>
      <c r="AA52" s="1"/>
      <c r="AB52" s="1"/>
      <c r="AC52" s="1"/>
      <c r="AD52" s="1"/>
      <c r="AE52" s="15"/>
    </row>
    <row r="53" spans="1:32" s="16" customFormat="1" ht="18.75" x14ac:dyDescent="0.3">
      <c r="A53" s="14"/>
      <c r="B53" s="53" t="s">
        <v>158</v>
      </c>
      <c r="C53" s="51"/>
      <c r="D53" s="12" t="s">
        <v>1</v>
      </c>
      <c r="E53" s="252" t="s">
        <v>203</v>
      </c>
      <c r="F53" s="253"/>
      <c r="G53" s="253"/>
      <c r="H53" s="254"/>
      <c r="I53" s="12"/>
      <c r="J53" s="12"/>
      <c r="K53" s="12"/>
      <c r="L53" s="85" t="s">
        <v>145</v>
      </c>
      <c r="M53" s="12" t="s">
        <v>191</v>
      </c>
      <c r="N53" s="12"/>
      <c r="O53" s="12"/>
      <c r="Q53" s="25"/>
      <c r="R53" s="123" t="s">
        <v>204</v>
      </c>
      <c r="S53" s="211" t="s">
        <v>203</v>
      </c>
      <c r="T53" s="212"/>
      <c r="U53" s="213"/>
      <c r="V53" s="26"/>
      <c r="W53" s="26" t="s">
        <v>159</v>
      </c>
      <c r="X53" s="26"/>
      <c r="Y53" s="211" t="s">
        <v>85</v>
      </c>
      <c r="Z53" s="212"/>
      <c r="AA53" s="212"/>
      <c r="AB53" s="213"/>
      <c r="AC53" s="26" t="s">
        <v>160</v>
      </c>
      <c r="AD53" s="26"/>
      <c r="AE53" s="15"/>
    </row>
    <row r="54" spans="1:32" s="16" customFormat="1" ht="6" customHeight="1" x14ac:dyDescent="0.3">
      <c r="A54" s="14"/>
      <c r="B54" s="53"/>
      <c r="C54" s="51"/>
      <c r="D54" s="12"/>
      <c r="E54" s="86"/>
      <c r="F54" s="1"/>
      <c r="G54" s="53"/>
      <c r="H54" s="12"/>
      <c r="I54" s="12"/>
      <c r="J54" s="12"/>
      <c r="K54" s="12"/>
      <c r="L54" s="12"/>
      <c r="M54" s="12"/>
      <c r="N54" s="12"/>
      <c r="O54" s="12"/>
      <c r="P54" s="85"/>
      <c r="Q54" s="25"/>
      <c r="R54" s="26"/>
      <c r="S54" s="25"/>
      <c r="T54" s="26"/>
      <c r="U54" s="24"/>
      <c r="V54" s="26"/>
      <c r="W54" s="26"/>
      <c r="X54" s="26"/>
      <c r="Y54" s="24"/>
      <c r="Z54" s="26"/>
      <c r="AA54" s="26"/>
      <c r="AB54" s="26"/>
      <c r="AC54" s="26"/>
      <c r="AD54" s="26"/>
      <c r="AE54" s="15"/>
    </row>
    <row r="55" spans="1:32" s="16" customFormat="1" ht="18" x14ac:dyDescent="0.2">
      <c r="A55" s="14"/>
      <c r="B55" s="51"/>
      <c r="C55" s="51"/>
      <c r="D55" s="17"/>
      <c r="E55" s="12"/>
      <c r="F55" s="12"/>
      <c r="G55" s="12"/>
      <c r="H55" s="12"/>
      <c r="I55" s="12"/>
      <c r="J55" s="12"/>
      <c r="K55" s="12"/>
      <c r="L55" s="85" t="s">
        <v>145</v>
      </c>
      <c r="M55" s="12" t="s">
        <v>192</v>
      </c>
      <c r="N55" s="12"/>
      <c r="O55" s="12"/>
      <c r="P55" s="26"/>
      <c r="Q55" s="24" t="s">
        <v>161</v>
      </c>
      <c r="R55" s="24"/>
      <c r="S55" s="24"/>
      <c r="T55" s="24"/>
      <c r="U55" s="236"/>
      <c r="V55" s="237"/>
      <c r="W55" s="237"/>
      <c r="X55" s="237"/>
      <c r="Y55" s="237"/>
      <c r="Z55" s="237"/>
      <c r="AA55" s="237"/>
      <c r="AB55" s="238"/>
      <c r="AC55" s="26" t="s">
        <v>160</v>
      </c>
      <c r="AD55" s="26"/>
      <c r="AE55" s="15"/>
    </row>
    <row r="56" spans="1:32" s="16" customFormat="1" ht="12" customHeight="1" x14ac:dyDescent="0.2">
      <c r="A56" s="14"/>
      <c r="B56" s="51"/>
      <c r="C56" s="51"/>
      <c r="D56" s="18"/>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5"/>
    </row>
    <row r="57" spans="1:32" ht="8.25" customHeight="1" x14ac:dyDescent="0.2">
      <c r="A57" s="76"/>
      <c r="B57" s="77"/>
      <c r="C57" s="77"/>
      <c r="D57" s="78"/>
      <c r="E57" s="79"/>
      <c r="F57" s="79"/>
      <c r="G57" s="79"/>
      <c r="H57" s="79"/>
      <c r="I57" s="79"/>
      <c r="J57" s="79"/>
      <c r="K57" s="79"/>
      <c r="L57" s="79"/>
      <c r="M57" s="79"/>
      <c r="N57" s="79"/>
      <c r="O57" s="79"/>
      <c r="P57" s="79"/>
      <c r="Q57" s="80"/>
      <c r="R57" s="80"/>
      <c r="S57" s="80"/>
      <c r="T57" s="80"/>
      <c r="U57" s="80"/>
      <c r="V57" s="80"/>
      <c r="W57" s="79"/>
      <c r="X57" s="79"/>
      <c r="Y57" s="79"/>
      <c r="Z57" s="79"/>
      <c r="AA57" s="79"/>
      <c r="AB57" s="79"/>
      <c r="AC57" s="79"/>
      <c r="AD57" s="79"/>
      <c r="AE57" s="81"/>
      <c r="AF57" s="16"/>
    </row>
    <row r="58" spans="1:32" s="16" customFormat="1" ht="7.5" customHeight="1" x14ac:dyDescent="0.2">
      <c r="A58" s="14"/>
      <c r="B58" s="143"/>
      <c r="C58" s="143"/>
      <c r="D58" s="18"/>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5"/>
    </row>
    <row r="59" spans="1:32" s="16" customFormat="1" ht="18" x14ac:dyDescent="0.2">
      <c r="A59" s="14"/>
      <c r="B59" s="141" t="s">
        <v>112</v>
      </c>
      <c r="C59" s="143"/>
      <c r="D59" s="18" t="s">
        <v>1</v>
      </c>
      <c r="E59" s="255" t="s">
        <v>203</v>
      </c>
      <c r="F59" s="256"/>
      <c r="G59" s="256"/>
      <c r="H59" s="257"/>
      <c r="I59" s="12"/>
      <c r="J59" s="251" t="s">
        <v>205</v>
      </c>
      <c r="K59" s="251"/>
      <c r="L59" s="251"/>
      <c r="M59" s="251"/>
      <c r="N59" s="12"/>
      <c r="O59" s="12" t="s">
        <v>179</v>
      </c>
      <c r="P59" s="12"/>
      <c r="Q59" s="12"/>
      <c r="R59" s="12"/>
      <c r="S59" s="98"/>
      <c r="T59" s="12"/>
      <c r="U59" s="12" t="s">
        <v>180</v>
      </c>
      <c r="V59" s="12"/>
      <c r="W59" s="12"/>
      <c r="X59" s="12"/>
      <c r="Y59" s="98"/>
      <c r="Z59" s="12"/>
      <c r="AA59" s="12" t="s">
        <v>181</v>
      </c>
      <c r="AB59" s="12"/>
      <c r="AC59" s="12"/>
      <c r="AD59" s="98"/>
      <c r="AE59" s="15"/>
    </row>
    <row r="60" spans="1:32" s="16" customFormat="1" ht="3" customHeight="1" x14ac:dyDescent="0.2">
      <c r="A60" s="14"/>
      <c r="B60" s="141"/>
      <c r="C60" s="143"/>
      <c r="D60" s="18"/>
      <c r="E60" s="64"/>
      <c r="F60" s="64"/>
      <c r="G60" s="64"/>
      <c r="H60" s="64"/>
      <c r="I60" s="12"/>
      <c r="J60" s="251"/>
      <c r="K60" s="251"/>
      <c r="L60" s="251"/>
      <c r="M60" s="251"/>
      <c r="N60" s="12"/>
      <c r="O60" s="12"/>
      <c r="P60" s="12"/>
      <c r="Q60" s="12"/>
      <c r="R60" s="12"/>
      <c r="S60" s="12"/>
      <c r="T60" s="12"/>
      <c r="U60" s="12"/>
      <c r="V60" s="12"/>
      <c r="W60" s="12"/>
      <c r="X60" s="12"/>
      <c r="Y60" s="12"/>
      <c r="Z60" s="12"/>
      <c r="AA60" s="12"/>
      <c r="AB60" s="12"/>
      <c r="AC60" s="12"/>
      <c r="AD60" s="12"/>
      <c r="AE60" s="15"/>
    </row>
    <row r="61" spans="1:32" s="16" customFormat="1" ht="16.5" customHeight="1" x14ac:dyDescent="0.2">
      <c r="A61" s="14"/>
      <c r="B61" s="143"/>
      <c r="C61" s="143"/>
      <c r="D61" s="18"/>
      <c r="E61" s="12"/>
      <c r="F61" s="12"/>
      <c r="G61" s="12"/>
      <c r="H61" s="12"/>
      <c r="I61" s="12"/>
      <c r="J61" s="251"/>
      <c r="K61" s="251"/>
      <c r="L61" s="251"/>
      <c r="M61" s="251"/>
      <c r="N61" s="12"/>
      <c r="O61" s="12" t="s">
        <v>124</v>
      </c>
      <c r="P61" s="12"/>
      <c r="Q61" s="12"/>
      <c r="R61" s="12"/>
      <c r="S61" s="98"/>
      <c r="T61" s="12"/>
      <c r="U61" s="12" t="s">
        <v>126</v>
      </c>
      <c r="V61" s="12"/>
      <c r="W61" s="12"/>
      <c r="X61" s="12"/>
      <c r="Y61" s="98"/>
      <c r="Z61" s="12"/>
      <c r="AA61" s="12"/>
      <c r="AB61" s="12"/>
      <c r="AC61" s="12"/>
      <c r="AD61" s="12"/>
      <c r="AE61" s="15"/>
    </row>
    <row r="62" spans="1:32" s="16" customFormat="1" ht="5.25" customHeight="1" x14ac:dyDescent="0.2">
      <c r="A62" s="14"/>
      <c r="B62" s="143"/>
      <c r="C62" s="143"/>
      <c r="D62" s="18"/>
      <c r="E62" s="12"/>
      <c r="F62" s="12"/>
      <c r="G62" s="12"/>
      <c r="H62" s="12"/>
      <c r="I62" s="12"/>
      <c r="J62" s="251"/>
      <c r="K62" s="251"/>
      <c r="L62" s="251"/>
      <c r="M62" s="251"/>
      <c r="N62" s="12"/>
      <c r="O62" s="12"/>
      <c r="P62" s="12"/>
      <c r="Q62" s="12"/>
      <c r="R62" s="12"/>
      <c r="S62" s="12"/>
      <c r="T62" s="12"/>
      <c r="U62" s="12"/>
      <c r="V62" s="12"/>
      <c r="W62" s="12"/>
      <c r="X62" s="12"/>
      <c r="Y62" s="12"/>
      <c r="Z62" s="12"/>
      <c r="AA62" s="12"/>
      <c r="AB62" s="12"/>
      <c r="AC62" s="12"/>
      <c r="AD62" s="12"/>
      <c r="AE62" s="15"/>
    </row>
    <row r="63" spans="1:32" s="16" customFormat="1" ht="16.5" customHeight="1" x14ac:dyDescent="0.2">
      <c r="A63" s="14"/>
      <c r="B63" s="143"/>
      <c r="C63" s="143"/>
      <c r="D63" s="18"/>
      <c r="E63" s="12"/>
      <c r="F63" s="12"/>
      <c r="G63" s="12"/>
      <c r="H63" s="12"/>
      <c r="I63" s="12"/>
      <c r="J63" s="251"/>
      <c r="K63" s="251"/>
      <c r="L63" s="251"/>
      <c r="M63" s="251"/>
      <c r="N63" s="12"/>
      <c r="O63" s="12" t="s">
        <v>125</v>
      </c>
      <c r="P63" s="12"/>
      <c r="Q63" s="12"/>
      <c r="R63" s="12"/>
      <c r="S63" s="98"/>
      <c r="T63" s="12"/>
      <c r="U63" s="12" t="s">
        <v>127</v>
      </c>
      <c r="V63" s="12"/>
      <c r="W63" s="12"/>
      <c r="X63" s="12"/>
      <c r="Y63" s="98"/>
      <c r="Z63" s="12"/>
      <c r="AA63" s="12"/>
      <c r="AB63" s="12"/>
      <c r="AC63" s="12"/>
      <c r="AD63" s="12"/>
      <c r="AE63" s="15"/>
    </row>
    <row r="64" spans="1:32" s="16" customFormat="1" ht="6" customHeight="1" x14ac:dyDescent="0.2">
      <c r="A64" s="14"/>
      <c r="B64" s="143"/>
      <c r="C64" s="143"/>
      <c r="D64" s="18"/>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5"/>
    </row>
    <row r="65" spans="1:31" s="16" customFormat="1" ht="21" customHeight="1" x14ac:dyDescent="0.2">
      <c r="A65" s="14"/>
      <c r="B65" s="214" t="s">
        <v>129</v>
      </c>
      <c r="C65" s="214"/>
      <c r="D65" s="18" t="s">
        <v>1</v>
      </c>
      <c r="E65" s="216"/>
      <c r="F65" s="216"/>
      <c r="G65" s="216"/>
      <c r="H65" s="216"/>
      <c r="I65" s="216"/>
      <c r="J65" s="216"/>
      <c r="K65" s="216"/>
      <c r="L65" s="216"/>
      <c r="M65" s="216"/>
      <c r="N65" s="216"/>
      <c r="O65" s="216"/>
      <c r="P65" s="216"/>
      <c r="Q65" s="216"/>
      <c r="R65" s="216"/>
      <c r="S65" s="216"/>
      <c r="T65" s="216"/>
      <c r="U65" s="216"/>
      <c r="V65" s="12" t="s">
        <v>165</v>
      </c>
      <c r="W65" s="12"/>
      <c r="X65" s="12"/>
      <c r="Y65" s="12" t="s">
        <v>1</v>
      </c>
      <c r="Z65" s="216" t="s">
        <v>85</v>
      </c>
      <c r="AA65" s="216"/>
      <c r="AB65" s="216"/>
      <c r="AC65" s="216"/>
      <c r="AD65" s="216"/>
      <c r="AE65" s="15"/>
    </row>
    <row r="66" spans="1:31" s="16" customFormat="1" ht="9" customHeight="1" x14ac:dyDescent="0.2">
      <c r="A66" s="14"/>
      <c r="B66" s="214"/>
      <c r="C66" s="214"/>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5"/>
    </row>
    <row r="67" spans="1:31" s="16" customFormat="1" ht="17.25" customHeight="1" x14ac:dyDescent="0.2">
      <c r="A67" s="14"/>
      <c r="B67" s="214"/>
      <c r="C67" s="214"/>
      <c r="D67" s="18"/>
      <c r="E67" s="183"/>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5"/>
      <c r="AE67" s="15"/>
    </row>
    <row r="68" spans="1:31" s="16" customFormat="1" ht="13.5" customHeight="1" x14ac:dyDescent="0.2">
      <c r="A68" s="14"/>
      <c r="B68" s="214" t="s">
        <v>16</v>
      </c>
      <c r="C68" s="214"/>
      <c r="D68" s="18" t="s">
        <v>1</v>
      </c>
      <c r="E68" s="186"/>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8"/>
      <c r="AE68" s="15"/>
    </row>
    <row r="69" spans="1:31" s="16" customFormat="1" ht="6" customHeight="1" x14ac:dyDescent="0.2">
      <c r="A69" s="14"/>
      <c r="B69" s="50"/>
      <c r="C69" s="50"/>
      <c r="D69" s="12"/>
      <c r="E69" s="1"/>
      <c r="F69" s="1"/>
      <c r="G69" s="1"/>
      <c r="H69" s="1"/>
      <c r="I69" s="1"/>
      <c r="J69" s="1"/>
      <c r="K69" s="1"/>
      <c r="L69" s="1"/>
      <c r="M69" s="1"/>
      <c r="N69" s="1"/>
      <c r="O69" s="1"/>
      <c r="P69" s="1"/>
      <c r="Q69" s="1"/>
      <c r="R69" s="1"/>
      <c r="S69" s="1"/>
      <c r="T69" s="1"/>
      <c r="U69" s="1"/>
      <c r="V69" s="1"/>
      <c r="W69" s="1"/>
      <c r="X69" s="1"/>
      <c r="Y69" s="1"/>
      <c r="Z69" s="1"/>
      <c r="AA69" s="12"/>
      <c r="AB69" s="12"/>
      <c r="AC69" s="12"/>
      <c r="AD69" s="12"/>
      <c r="AE69" s="15"/>
    </row>
    <row r="70" spans="1:31" s="16" customFormat="1" ht="23.25" customHeight="1" x14ac:dyDescent="0.2">
      <c r="A70" s="14"/>
      <c r="B70" s="50"/>
      <c r="C70" s="50"/>
      <c r="D70" s="12"/>
      <c r="E70" s="12" t="s">
        <v>34</v>
      </c>
      <c r="F70" s="12"/>
      <c r="G70" s="12"/>
      <c r="H70" s="12"/>
      <c r="I70" s="1" t="s">
        <v>1</v>
      </c>
      <c r="J70" s="197"/>
      <c r="K70" s="198"/>
      <c r="L70" s="198"/>
      <c r="M70" s="198"/>
      <c r="N70" s="198"/>
      <c r="O70" s="198"/>
      <c r="P70" s="198"/>
      <c r="Q70" s="199"/>
      <c r="R70" s="12"/>
      <c r="S70" s="12"/>
      <c r="T70" s="12"/>
      <c r="U70" s="12"/>
      <c r="V70" s="59" t="s">
        <v>31</v>
      </c>
      <c r="W70" s="1" t="s">
        <v>1</v>
      </c>
      <c r="X70" s="216"/>
      <c r="Y70" s="216"/>
      <c r="Z70" s="216"/>
      <c r="AA70" s="216"/>
      <c r="AB70" s="216"/>
      <c r="AC70" s="216"/>
      <c r="AD70" s="216"/>
      <c r="AE70" s="15"/>
    </row>
    <row r="71" spans="1:31" s="16" customFormat="1" ht="4.5" customHeight="1" x14ac:dyDescent="0.2">
      <c r="A71" s="14"/>
      <c r="B71" s="50"/>
      <c r="C71" s="50"/>
      <c r="D71" s="12"/>
      <c r="E71" s="12"/>
      <c r="F71" s="12"/>
      <c r="G71" s="12"/>
      <c r="H71" s="12"/>
      <c r="I71" s="1"/>
      <c r="J71" s="87"/>
      <c r="K71" s="87"/>
      <c r="L71" s="87"/>
      <c r="M71" s="87"/>
      <c r="N71" s="87"/>
      <c r="O71" s="87"/>
      <c r="P71" s="87"/>
      <c r="Q71" s="87"/>
      <c r="R71" s="12"/>
      <c r="S71" s="12"/>
      <c r="T71" s="12"/>
      <c r="U71" s="12"/>
      <c r="V71" s="59"/>
      <c r="W71" s="1"/>
      <c r="X71" s="1"/>
      <c r="Y71" s="1"/>
      <c r="Z71" s="1"/>
      <c r="AA71" s="1"/>
      <c r="AB71" s="1"/>
      <c r="AC71" s="1"/>
      <c r="AD71" s="1"/>
      <c r="AE71" s="15"/>
    </row>
    <row r="72" spans="1:31" s="16" customFormat="1" ht="22.5" customHeight="1" x14ac:dyDescent="0.2">
      <c r="A72" s="14"/>
      <c r="B72" s="50" t="s">
        <v>151</v>
      </c>
      <c r="C72" s="50"/>
      <c r="D72" s="12" t="s">
        <v>1</v>
      </c>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15"/>
    </row>
    <row r="73" spans="1:31" s="16" customFormat="1" ht="5.25" customHeight="1" x14ac:dyDescent="0.2">
      <c r="A73" s="14"/>
      <c r="B73" s="142"/>
      <c r="C73" s="14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5"/>
    </row>
    <row r="74" spans="1:31" s="16" customFormat="1" ht="21" customHeight="1" x14ac:dyDescent="0.2">
      <c r="A74" s="14"/>
      <c r="B74" s="214" t="s">
        <v>128</v>
      </c>
      <c r="C74" s="214"/>
      <c r="D74" s="12" t="s">
        <v>1</v>
      </c>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15"/>
    </row>
    <row r="75" spans="1:31" s="2" customFormat="1" ht="18" customHeight="1" x14ac:dyDescent="0.2">
      <c r="A75" s="3"/>
      <c r="B75" s="52"/>
      <c r="C75" s="52"/>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s="2" customFormat="1" ht="10.5" customHeight="1" x14ac:dyDescent="0.2">
      <c r="A76" s="3"/>
      <c r="B76" s="54"/>
      <c r="C76" s="54"/>
      <c r="D76" s="12"/>
      <c r="E76" s="12"/>
      <c r="F76" s="12"/>
      <c r="G76" s="12"/>
      <c r="H76" s="12"/>
      <c r="I76" s="12"/>
      <c r="J76" s="12"/>
      <c r="K76" s="12"/>
      <c r="L76" s="12"/>
      <c r="M76" s="12"/>
      <c r="N76" s="12"/>
      <c r="O76" s="12"/>
      <c r="P76" s="12"/>
      <c r="Q76" s="12"/>
      <c r="R76" s="12"/>
      <c r="S76" s="12"/>
      <c r="T76" s="12"/>
      <c r="U76" s="12"/>
      <c r="V76" s="12"/>
      <c r="W76" s="12"/>
      <c r="X76" s="12"/>
      <c r="Y76" s="12"/>
      <c r="Z76" s="12"/>
      <c r="AA76" s="4"/>
      <c r="AB76" s="4"/>
      <c r="AC76" s="4"/>
      <c r="AD76" s="4"/>
      <c r="AE76" s="5"/>
    </row>
    <row r="77" spans="1:31" s="2" customFormat="1" ht="20.100000000000001" customHeight="1" x14ac:dyDescent="0.2">
      <c r="A77" s="3"/>
      <c r="B77" s="54"/>
      <c r="C77" s="54"/>
      <c r="D77" s="12"/>
      <c r="E77" s="12"/>
      <c r="F77" s="12"/>
      <c r="G77" s="12"/>
      <c r="H77" s="12"/>
      <c r="I77" s="12"/>
      <c r="J77" s="12"/>
      <c r="K77" s="12"/>
      <c r="L77" s="12"/>
      <c r="M77" s="12"/>
      <c r="N77" s="12"/>
      <c r="O77" s="12"/>
      <c r="P77" s="12"/>
      <c r="Q77" s="12"/>
      <c r="R77" s="12"/>
      <c r="S77" s="12"/>
      <c r="T77" s="12"/>
      <c r="U77" s="12"/>
      <c r="V77" s="12"/>
      <c r="W77" s="12"/>
      <c r="X77" s="12"/>
      <c r="Y77" s="12"/>
      <c r="Z77" s="12"/>
      <c r="AA77" s="4"/>
      <c r="AB77" s="4"/>
      <c r="AC77" s="4"/>
      <c r="AD77" s="4"/>
      <c r="AE77" s="5"/>
    </row>
    <row r="78" spans="1:31" x14ac:dyDescent="0.2">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2"/>
    </row>
    <row r="79" spans="1:31" x14ac:dyDescent="0.2">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2"/>
    </row>
    <row r="80" spans="1:31" x14ac:dyDescent="0.2">
      <c r="A80" s="30"/>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2"/>
    </row>
    <row r="81" spans="1:31" x14ac:dyDescent="0.2">
      <c r="A81" s="3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2"/>
    </row>
    <row r="82" spans="1:31" x14ac:dyDescent="0.2">
      <c r="A82" s="30"/>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2"/>
    </row>
    <row r="83" spans="1:31" x14ac:dyDescent="0.2">
      <c r="A83" s="30"/>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2"/>
    </row>
    <row r="84" spans="1:31" x14ac:dyDescent="0.2">
      <c r="A84" s="30"/>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2"/>
    </row>
    <row r="85" spans="1:31" x14ac:dyDescent="0.2">
      <c r="A85" s="30"/>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2"/>
    </row>
    <row r="86" spans="1:31" ht="18.75" thickBot="1" x14ac:dyDescent="0.25">
      <c r="A86" s="9"/>
      <c r="B86" s="70"/>
      <c r="C86" s="70"/>
      <c r="D86" s="55"/>
      <c r="E86" s="55"/>
      <c r="F86" s="55"/>
      <c r="G86" s="55"/>
      <c r="H86" s="55"/>
      <c r="I86" s="55"/>
      <c r="J86" s="55"/>
      <c r="K86" s="55"/>
      <c r="L86" s="55"/>
      <c r="M86" s="55"/>
      <c r="N86" s="55"/>
      <c r="O86" s="55"/>
      <c r="P86" s="55"/>
      <c r="Q86" s="55"/>
      <c r="R86" s="55"/>
      <c r="S86" s="55"/>
      <c r="T86" s="55"/>
      <c r="U86" s="55"/>
      <c r="V86" s="55"/>
      <c r="W86" s="55"/>
      <c r="X86" s="55"/>
      <c r="Y86" s="55"/>
      <c r="Z86" s="55"/>
      <c r="AA86" s="10"/>
      <c r="AB86" s="10"/>
      <c r="AC86" s="10"/>
      <c r="AD86" s="10"/>
      <c r="AE86" s="11"/>
    </row>
  </sheetData>
  <sheetProtection algorithmName="SHA-512" hashValue="eJbgpXXG0PMRZ0qEyy1BY2BdbrCDiGVQ8RzzDQxGbHyW2200p4duDC/hgdjmd7Ek3rjGkmrlgq+syV3vtYoVhQ==" saltValue="jI9ri6RPLDiiL24kwmN5zA==" spinCount="100000" sheet="1" formatCells="0" formatColumns="0" formatRows="0" insertColumns="0" insertRows="0" insertHyperlinks="0" deleteColumns="0" deleteRows="0" sort="0" autoFilter="0" pivotTables="0"/>
  <mergeCells count="57">
    <mergeCell ref="E74:AD74"/>
    <mergeCell ref="X70:AD70"/>
    <mergeCell ref="B65:C67"/>
    <mergeCell ref="B50:C51"/>
    <mergeCell ref="B74:C74"/>
    <mergeCell ref="B68:C68"/>
    <mergeCell ref="Z65:AD65"/>
    <mergeCell ref="E72:AD72"/>
    <mergeCell ref="E65:U65"/>
    <mergeCell ref="J59:M63"/>
    <mergeCell ref="J70:Q70"/>
    <mergeCell ref="E67:AD68"/>
    <mergeCell ref="E59:H59"/>
    <mergeCell ref="J2:V2"/>
    <mergeCell ref="B46:C46"/>
    <mergeCell ref="E5:L5"/>
    <mergeCell ref="E7:L7"/>
    <mergeCell ref="U55:AB55"/>
    <mergeCell ref="H9:N9"/>
    <mergeCell ref="J20:Q20"/>
    <mergeCell ref="J42:Q42"/>
    <mergeCell ref="B24:C24"/>
    <mergeCell ref="X42:AD42"/>
    <mergeCell ref="E44:AD44"/>
    <mergeCell ref="E46:AD46"/>
    <mergeCell ref="B13:AE13"/>
    <mergeCell ref="U33:AB33"/>
    <mergeCell ref="E3:AD3"/>
    <mergeCell ref="V7:AD11"/>
    <mergeCell ref="B9:C9"/>
    <mergeCell ref="E9:F9"/>
    <mergeCell ref="B28:C29"/>
    <mergeCell ref="B15:C17"/>
    <mergeCell ref="B37:C39"/>
    <mergeCell ref="E15:U15"/>
    <mergeCell ref="E37:U37"/>
    <mergeCell ref="X20:AD20"/>
    <mergeCell ref="Z15:AD15"/>
    <mergeCell ref="Z37:AD37"/>
    <mergeCell ref="E31:H31"/>
    <mergeCell ref="Y31:AB31"/>
    <mergeCell ref="E17:AD18"/>
    <mergeCell ref="E28:AD29"/>
    <mergeCell ref="X26:AD26"/>
    <mergeCell ref="E24:AD24"/>
    <mergeCell ref="E22:AD22"/>
    <mergeCell ref="S31:U31"/>
    <mergeCell ref="M26:O26"/>
    <mergeCell ref="S53:U53"/>
    <mergeCell ref="M48:O48"/>
    <mergeCell ref="B40:C40"/>
    <mergeCell ref="B18:C18"/>
    <mergeCell ref="E39:AD40"/>
    <mergeCell ref="X48:AD48"/>
    <mergeCell ref="E50:AD51"/>
    <mergeCell ref="E53:H53"/>
    <mergeCell ref="Y53:AB53"/>
  </mergeCells>
  <dataValidations disablePrompts="1" count="7">
    <dataValidation type="list" allowBlank="1" showInputMessage="1" showErrorMessage="1" sqref="S32 S54">
      <formula1>"PLEASE SELECT,1,2,3"</formula1>
    </dataValidation>
    <dataValidation type="list" allowBlank="1" showInputMessage="1" showErrorMessage="1" sqref="Y53:Y54 Y32">
      <formula1>"PLEASE SELECT,1,2,3,4,5,6,7,8"</formula1>
    </dataValidation>
    <dataValidation type="list" allowBlank="1" showInputMessage="1" showErrorMessage="1" sqref="Z65 Z15 Z37">
      <formula1>"Please Select, NATIONAL,PRIVATE"</formula1>
    </dataValidation>
    <dataValidation type="list" allowBlank="1" showInputMessage="1" showErrorMessage="1" sqref="E31 E53">
      <formula1>"Please select,YPM, NON-YPM"</formula1>
    </dataValidation>
    <dataValidation type="list" allowBlank="1" showInputMessage="1" showErrorMessage="1" sqref="E59:H59">
      <formula1>"Please select, MASTER,PHD"</formula1>
    </dataValidation>
    <dataValidation type="list" allowBlank="1" showInputMessage="1" showErrorMessage="1" sqref="S31:U31 S53:U53">
      <formula1>"Please select,HELP1,HELP2,HELP3,MJHEP"</formula1>
    </dataValidation>
    <dataValidation type="list" allowBlank="1" showInputMessage="1" showErrorMessage="1" sqref="Y31:AB31">
      <formula1>"Please Select,1,2,3,4,5,6,7,8"</formula1>
    </dataValidation>
  </dataValidations>
  <printOptions horizontalCentered="1"/>
  <pageMargins left="0.39370078740157483" right="0.39370078740157483" top="0.39370078740157483" bottom="0.39370078740157483" header="0" footer="0"/>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D72"/>
  <sheetViews>
    <sheetView showGridLines="0" view="pageBreakPreview" zoomScale="70" zoomScaleNormal="100" zoomScaleSheetLayoutView="70" workbookViewId="0">
      <selection activeCell="O32" sqref="O32"/>
    </sheetView>
  </sheetViews>
  <sheetFormatPr defaultRowHeight="15" x14ac:dyDescent="0.2"/>
  <cols>
    <col min="1" max="1" width="6.7109375" style="2" customWidth="1"/>
    <col min="2" max="2" width="3.42578125" style="2" customWidth="1"/>
    <col min="3" max="3" width="9" style="2" customWidth="1"/>
    <col min="4" max="4" width="4" style="2" customWidth="1"/>
    <col min="5" max="7" width="2.7109375" style="2" customWidth="1"/>
    <col min="8" max="8" width="3" style="2" customWidth="1"/>
    <col min="9" max="10" width="2.7109375" style="2" customWidth="1"/>
    <col min="11" max="11" width="8.140625" style="2" customWidth="1"/>
    <col min="12" max="14" width="2.7109375" style="2" customWidth="1"/>
    <col min="15" max="15" width="16.5703125" style="2" customWidth="1"/>
    <col min="16" max="16" width="7.42578125" style="2" customWidth="1"/>
    <col min="17" max="17" width="8.42578125" style="2" customWidth="1"/>
    <col min="18" max="18" width="12.42578125" style="2" customWidth="1"/>
    <col min="19" max="19" width="7.42578125" style="2" customWidth="1"/>
    <col min="20" max="20" width="24.7109375" style="2" customWidth="1"/>
    <col min="21" max="21" width="5.28515625" style="2" customWidth="1"/>
    <col min="22" max="22" width="7.140625" style="2" customWidth="1"/>
    <col min="23" max="16384" width="9.140625" style="2"/>
  </cols>
  <sheetData>
    <row r="1" spans="1:30" customFormat="1" ht="20.25" customHeight="1" thickBot="1" x14ac:dyDescent="0.25">
      <c r="A1" s="31"/>
      <c r="B1" s="31"/>
      <c r="C1" s="31"/>
      <c r="D1" s="31"/>
      <c r="E1" s="31"/>
      <c r="F1" s="31"/>
      <c r="G1" s="31"/>
      <c r="H1" s="31"/>
      <c r="I1" s="31"/>
      <c r="J1" s="31"/>
      <c r="K1" s="31"/>
      <c r="L1" s="31"/>
      <c r="M1" s="31"/>
      <c r="N1" s="31"/>
      <c r="O1" s="31"/>
      <c r="P1" s="31"/>
      <c r="Q1" s="31"/>
      <c r="R1" s="31"/>
      <c r="S1" s="31"/>
      <c r="T1" s="31"/>
      <c r="U1" s="4"/>
      <c r="V1" s="75" t="s">
        <v>189</v>
      </c>
      <c r="W1" s="2"/>
      <c r="AA1" s="57"/>
      <c r="AD1" s="2"/>
    </row>
    <row r="2" spans="1:30" ht="27.75" customHeight="1" thickBot="1" x14ac:dyDescent="0.25">
      <c r="A2" s="259" t="s">
        <v>8</v>
      </c>
      <c r="B2" s="260"/>
      <c r="C2" s="260"/>
      <c r="D2" s="260"/>
      <c r="E2" s="260"/>
      <c r="F2" s="260"/>
      <c r="G2" s="260"/>
      <c r="H2" s="260"/>
      <c r="I2" s="260"/>
      <c r="J2" s="260"/>
      <c r="K2" s="260"/>
      <c r="L2" s="260"/>
      <c r="M2" s="260"/>
      <c r="N2" s="260"/>
      <c r="O2" s="260"/>
      <c r="P2" s="260"/>
      <c r="Q2" s="260"/>
      <c r="R2" s="260"/>
      <c r="S2" s="260"/>
      <c r="T2" s="260"/>
      <c r="U2" s="260"/>
      <c r="V2" s="261"/>
      <c r="W2" s="72"/>
      <c r="X2" s="72"/>
      <c r="Y2" s="72"/>
      <c r="Z2" s="72"/>
      <c r="AA2" s="72"/>
      <c r="AB2" s="72"/>
      <c r="AC2" s="72"/>
    </row>
    <row r="3" spans="1:30" x14ac:dyDescent="0.2">
      <c r="A3" s="3"/>
      <c r="B3" s="4"/>
      <c r="C3" s="8"/>
      <c r="D3" s="8"/>
      <c r="E3" s="8"/>
      <c r="F3" s="8"/>
      <c r="G3" s="8"/>
      <c r="H3" s="8"/>
      <c r="I3" s="8"/>
      <c r="J3" s="8"/>
      <c r="K3" s="8"/>
      <c r="L3" s="8"/>
      <c r="M3" s="8"/>
      <c r="N3" s="8"/>
      <c r="O3" s="4"/>
      <c r="P3" s="4"/>
      <c r="Q3" s="4"/>
      <c r="R3" s="4"/>
      <c r="S3" s="4"/>
      <c r="T3" s="4"/>
      <c r="U3" s="4"/>
      <c r="V3" s="5"/>
      <c r="W3" s="4"/>
      <c r="X3" s="4"/>
      <c r="Y3" s="4"/>
      <c r="Z3" s="4"/>
      <c r="AA3" s="4"/>
      <c r="AB3" s="4"/>
      <c r="AC3" s="4"/>
    </row>
    <row r="4" spans="1:30" ht="69" customHeight="1" x14ac:dyDescent="0.2">
      <c r="A4" s="73"/>
      <c r="B4" s="262" t="s">
        <v>119</v>
      </c>
      <c r="C4" s="262"/>
      <c r="D4" s="262"/>
      <c r="E4" s="262"/>
      <c r="F4" s="262"/>
      <c r="G4" s="262"/>
      <c r="H4" s="262"/>
      <c r="I4" s="262"/>
      <c r="J4" s="262"/>
      <c r="K4" s="262"/>
      <c r="L4" s="262"/>
      <c r="M4" s="262"/>
      <c r="N4" s="262"/>
      <c r="O4" s="262"/>
      <c r="P4" s="262"/>
      <c r="Q4" s="262"/>
      <c r="R4" s="262"/>
      <c r="S4" s="262"/>
      <c r="T4" s="262"/>
      <c r="U4" s="262"/>
      <c r="V4" s="263"/>
      <c r="W4" s="71"/>
      <c r="X4" s="71"/>
      <c r="Y4" s="71"/>
      <c r="Z4" s="71"/>
      <c r="AA4" s="71"/>
      <c r="AB4" s="71"/>
      <c r="AC4" s="71"/>
    </row>
    <row r="5" spans="1:30" ht="18.75" x14ac:dyDescent="0.2">
      <c r="A5" s="73"/>
      <c r="B5" s="113"/>
      <c r="C5" s="114"/>
      <c r="D5" s="114"/>
      <c r="E5" s="114"/>
      <c r="F5" s="114"/>
      <c r="G5" s="114"/>
      <c r="H5" s="114"/>
      <c r="I5" s="114"/>
      <c r="J5" s="114"/>
      <c r="K5" s="114"/>
      <c r="L5" s="114"/>
      <c r="M5" s="113"/>
      <c r="N5" s="113"/>
      <c r="O5" s="113"/>
      <c r="P5" s="113"/>
      <c r="Q5" s="113"/>
      <c r="R5" s="113"/>
      <c r="S5" s="113"/>
      <c r="T5" s="113"/>
      <c r="U5" s="113"/>
      <c r="V5" s="115"/>
      <c r="W5" s="24"/>
      <c r="X5" s="24"/>
      <c r="Y5" s="24"/>
      <c r="Z5" s="24"/>
      <c r="AA5" s="24"/>
      <c r="AB5" s="24"/>
      <c r="AC5" s="24"/>
    </row>
    <row r="6" spans="1:30" ht="18.75" x14ac:dyDescent="0.2">
      <c r="A6" s="73"/>
      <c r="B6" s="116" t="s">
        <v>14</v>
      </c>
      <c r="C6" s="267" t="s">
        <v>23</v>
      </c>
      <c r="D6" s="267"/>
      <c r="E6" s="267"/>
      <c r="F6" s="267"/>
      <c r="G6" s="267"/>
      <c r="H6" s="267"/>
      <c r="I6" s="267"/>
      <c r="J6" s="267"/>
      <c r="K6" s="267"/>
      <c r="L6" s="267"/>
      <c r="M6" s="267"/>
      <c r="N6" s="267"/>
      <c r="O6" s="267"/>
      <c r="P6" s="267"/>
      <c r="Q6" s="267"/>
      <c r="R6" s="117"/>
      <c r="S6" s="113"/>
      <c r="T6" s="113"/>
      <c r="U6" s="113"/>
      <c r="V6" s="115"/>
      <c r="W6" s="24"/>
      <c r="X6" s="24"/>
      <c r="Y6" s="24"/>
      <c r="Z6" s="24"/>
      <c r="AA6" s="24"/>
      <c r="AB6" s="24"/>
      <c r="AC6" s="24"/>
    </row>
    <row r="7" spans="1:30" ht="18.75" x14ac:dyDescent="0.2">
      <c r="A7" s="73"/>
      <c r="B7" s="116" t="s">
        <v>14</v>
      </c>
      <c r="C7" s="268" t="s">
        <v>9</v>
      </c>
      <c r="D7" s="268"/>
      <c r="E7" s="268"/>
      <c r="F7" s="268"/>
      <c r="G7" s="268"/>
      <c r="H7" s="268"/>
      <c r="I7" s="268"/>
      <c r="J7" s="268"/>
      <c r="K7" s="268"/>
      <c r="L7" s="268"/>
      <c r="M7" s="268"/>
      <c r="N7" s="268"/>
      <c r="O7" s="268"/>
      <c r="P7" s="268"/>
      <c r="Q7" s="268"/>
      <c r="R7" s="117"/>
      <c r="S7" s="113"/>
      <c r="T7" s="113"/>
      <c r="U7" s="113"/>
      <c r="V7" s="115"/>
      <c r="W7" s="24"/>
      <c r="X7" s="24"/>
      <c r="Y7" s="24"/>
      <c r="Z7" s="24"/>
      <c r="AA7" s="24"/>
      <c r="AB7" s="24"/>
      <c r="AC7" s="24"/>
    </row>
    <row r="8" spans="1:30" ht="18.75" x14ac:dyDescent="0.2">
      <c r="A8" s="73"/>
      <c r="B8" s="116" t="s">
        <v>14</v>
      </c>
      <c r="C8" s="268" t="s">
        <v>18</v>
      </c>
      <c r="D8" s="268"/>
      <c r="E8" s="268"/>
      <c r="F8" s="268"/>
      <c r="G8" s="268"/>
      <c r="H8" s="268"/>
      <c r="I8" s="268"/>
      <c r="J8" s="268"/>
      <c r="K8" s="268"/>
      <c r="L8" s="268"/>
      <c r="M8" s="268"/>
      <c r="N8" s="268"/>
      <c r="O8" s="268"/>
      <c r="P8" s="268"/>
      <c r="Q8" s="268"/>
      <c r="R8" s="117"/>
      <c r="S8" s="113"/>
      <c r="T8" s="113"/>
      <c r="U8" s="113"/>
      <c r="V8" s="115"/>
      <c r="W8" s="24"/>
      <c r="X8" s="24"/>
      <c r="Y8" s="24"/>
      <c r="Z8" s="24"/>
      <c r="AA8" s="24"/>
      <c r="AB8" s="24"/>
      <c r="AC8" s="24"/>
    </row>
    <row r="9" spans="1:30" ht="18.75" x14ac:dyDescent="0.2">
      <c r="A9" s="73"/>
      <c r="B9" s="116" t="s">
        <v>14</v>
      </c>
      <c r="C9" s="269" t="s">
        <v>10</v>
      </c>
      <c r="D9" s="269"/>
      <c r="E9" s="269"/>
      <c r="F9" s="269"/>
      <c r="G9" s="269"/>
      <c r="H9" s="269"/>
      <c r="I9" s="269"/>
      <c r="J9" s="269"/>
      <c r="K9" s="269"/>
      <c r="L9" s="269"/>
      <c r="M9" s="269"/>
      <c r="N9" s="269"/>
      <c r="O9" s="269"/>
      <c r="P9" s="269"/>
      <c r="Q9" s="269"/>
      <c r="R9" s="269"/>
      <c r="S9" s="269"/>
      <c r="T9" s="113"/>
      <c r="U9" s="113"/>
      <c r="V9" s="115"/>
      <c r="W9" s="24"/>
      <c r="X9" s="24"/>
      <c r="Y9" s="24"/>
      <c r="Z9" s="24"/>
      <c r="AA9" s="24"/>
      <c r="AB9" s="24"/>
      <c r="AC9" s="24"/>
    </row>
    <row r="10" spans="1:30" ht="18.75" x14ac:dyDescent="0.2">
      <c r="A10" s="3"/>
      <c r="B10" s="113"/>
      <c r="C10" s="112"/>
      <c r="D10" s="112"/>
      <c r="E10" s="112"/>
      <c r="F10" s="112"/>
      <c r="G10" s="112"/>
      <c r="H10" s="112"/>
      <c r="I10" s="112"/>
      <c r="J10" s="112"/>
      <c r="K10" s="112"/>
      <c r="L10" s="112"/>
      <c r="M10" s="112"/>
      <c r="N10" s="112"/>
      <c r="O10" s="112"/>
      <c r="P10" s="112"/>
      <c r="Q10" s="112"/>
      <c r="R10" s="112"/>
      <c r="S10" s="113"/>
      <c r="T10" s="113"/>
      <c r="U10" s="113"/>
      <c r="V10" s="115"/>
      <c r="W10" s="4"/>
      <c r="X10" s="4"/>
      <c r="Y10" s="4"/>
      <c r="Z10" s="4"/>
      <c r="AA10" s="4"/>
      <c r="AB10" s="4"/>
      <c r="AC10" s="4"/>
    </row>
    <row r="11" spans="1:30" ht="18.75" x14ac:dyDescent="0.2">
      <c r="A11" s="3"/>
      <c r="B11" s="113"/>
      <c r="C11" s="264" t="s">
        <v>120</v>
      </c>
      <c r="D11" s="264"/>
      <c r="E11" s="264"/>
      <c r="F11" s="264"/>
      <c r="G11" s="264"/>
      <c r="H11" s="264"/>
      <c r="I11" s="264"/>
      <c r="J11" s="264"/>
      <c r="K11" s="264"/>
      <c r="L11" s="264"/>
      <c r="M11" s="264"/>
      <c r="N11" s="264"/>
      <c r="O11" s="264"/>
      <c r="P11" s="264"/>
      <c r="Q11" s="118"/>
      <c r="R11" s="118"/>
      <c r="S11" s="113"/>
      <c r="T11" s="113"/>
      <c r="U11" s="113"/>
      <c r="V11" s="115"/>
      <c r="W11" s="4"/>
      <c r="X11" s="4"/>
      <c r="Y11" s="4"/>
      <c r="Z11" s="4"/>
      <c r="AA11" s="4"/>
      <c r="AB11" s="4"/>
      <c r="AC11" s="4"/>
    </row>
    <row r="12" spans="1:30" ht="17.25" thickBot="1" x14ac:dyDescent="0.25">
      <c r="A12" s="3"/>
      <c r="B12" s="4"/>
      <c r="C12" s="43"/>
      <c r="D12" s="43"/>
      <c r="E12" s="43"/>
      <c r="F12" s="43"/>
      <c r="G12" s="43"/>
      <c r="H12" s="43"/>
      <c r="I12" s="43"/>
      <c r="J12" s="43"/>
      <c r="K12" s="43"/>
      <c r="L12" s="43"/>
      <c r="M12" s="43"/>
      <c r="N12" s="43"/>
      <c r="O12" s="43"/>
      <c r="P12" s="43"/>
      <c r="Q12" s="28"/>
      <c r="R12" s="28"/>
      <c r="S12" s="4"/>
      <c r="T12" s="4"/>
      <c r="U12" s="4"/>
      <c r="V12" s="5"/>
      <c r="W12" s="4"/>
      <c r="X12" s="4"/>
      <c r="Y12" s="4"/>
      <c r="Z12" s="4"/>
      <c r="AA12" s="4"/>
      <c r="AB12" s="4"/>
      <c r="AC12" s="4"/>
    </row>
    <row r="13" spans="1:30" ht="27.75" customHeight="1" thickBot="1" x14ac:dyDescent="0.25">
      <c r="A13" s="259" t="s">
        <v>121</v>
      </c>
      <c r="B13" s="260"/>
      <c r="C13" s="260"/>
      <c r="D13" s="260"/>
      <c r="E13" s="260"/>
      <c r="F13" s="260"/>
      <c r="G13" s="260"/>
      <c r="H13" s="260"/>
      <c r="I13" s="260"/>
      <c r="J13" s="260"/>
      <c r="K13" s="260"/>
      <c r="L13" s="260"/>
      <c r="M13" s="260"/>
      <c r="N13" s="260"/>
      <c r="O13" s="260"/>
      <c r="P13" s="260"/>
      <c r="Q13" s="260"/>
      <c r="R13" s="260"/>
      <c r="S13" s="260"/>
      <c r="T13" s="260"/>
      <c r="U13" s="260"/>
      <c r="V13" s="261"/>
      <c r="W13" s="72"/>
      <c r="X13" s="72"/>
      <c r="Y13" s="72"/>
      <c r="Z13" s="72"/>
      <c r="AA13" s="72"/>
      <c r="AB13" s="72"/>
      <c r="AC13" s="72"/>
    </row>
    <row r="14" spans="1:30" x14ac:dyDescent="0.2">
      <c r="A14" s="3"/>
      <c r="B14" s="4"/>
      <c r="C14" s="8"/>
      <c r="D14" s="8"/>
      <c r="E14" s="4"/>
      <c r="F14" s="4"/>
      <c r="G14" s="4"/>
      <c r="H14" s="4"/>
      <c r="I14" s="4"/>
      <c r="J14" s="4"/>
      <c r="K14" s="4"/>
      <c r="L14" s="4"/>
      <c r="M14" s="4"/>
      <c r="N14" s="4"/>
      <c r="O14" s="4"/>
      <c r="P14" s="4"/>
      <c r="Q14" s="4"/>
      <c r="R14" s="4"/>
      <c r="S14" s="4"/>
      <c r="T14" s="4"/>
      <c r="U14" s="4"/>
      <c r="V14" s="5"/>
      <c r="W14" s="4"/>
      <c r="X14" s="4"/>
      <c r="Y14" s="4"/>
      <c r="Z14" s="4"/>
      <c r="AA14" s="4"/>
      <c r="AB14" s="4"/>
      <c r="AC14" s="4"/>
    </row>
    <row r="15" spans="1:30" ht="16.5" customHeight="1" x14ac:dyDescent="0.2">
      <c r="A15" s="73"/>
      <c r="B15" s="265" t="s">
        <v>24</v>
      </c>
      <c r="C15" s="265"/>
      <c r="D15" s="265"/>
      <c r="E15" s="265"/>
      <c r="F15" s="265"/>
      <c r="G15" s="265"/>
      <c r="H15" s="265"/>
      <c r="I15" s="265"/>
      <c r="J15" s="265"/>
      <c r="K15" s="265"/>
      <c r="L15" s="265"/>
      <c r="M15" s="265"/>
      <c r="N15" s="265"/>
      <c r="O15" s="265"/>
      <c r="P15" s="265"/>
      <c r="Q15" s="265"/>
      <c r="R15" s="265"/>
      <c r="S15" s="265"/>
      <c r="T15" s="265"/>
      <c r="U15" s="265"/>
      <c r="V15" s="266"/>
      <c r="W15" s="71"/>
      <c r="X15" s="71"/>
      <c r="Y15" s="71"/>
      <c r="Z15" s="71"/>
      <c r="AA15" s="71"/>
      <c r="AB15" s="71"/>
      <c r="AC15" s="71"/>
    </row>
    <row r="16" spans="1:30" ht="16.5" customHeight="1" x14ac:dyDescent="0.2">
      <c r="A16" s="73"/>
      <c r="B16" s="265"/>
      <c r="C16" s="265"/>
      <c r="D16" s="265"/>
      <c r="E16" s="265"/>
      <c r="F16" s="265"/>
      <c r="G16" s="265"/>
      <c r="H16" s="265"/>
      <c r="I16" s="265"/>
      <c r="J16" s="265"/>
      <c r="K16" s="265"/>
      <c r="L16" s="265"/>
      <c r="M16" s="265"/>
      <c r="N16" s="265"/>
      <c r="O16" s="265"/>
      <c r="P16" s="265"/>
      <c r="Q16" s="265"/>
      <c r="R16" s="265"/>
      <c r="S16" s="265"/>
      <c r="T16" s="265"/>
      <c r="U16" s="265"/>
      <c r="V16" s="266"/>
      <c r="W16" s="71"/>
      <c r="X16" s="71"/>
      <c r="Y16" s="71"/>
      <c r="Z16" s="71"/>
      <c r="AA16" s="71"/>
      <c r="AB16" s="71"/>
      <c r="AC16" s="71"/>
    </row>
    <row r="17" spans="1:29" ht="16.5" customHeight="1" x14ac:dyDescent="0.2">
      <c r="A17" s="73"/>
      <c r="B17" s="265"/>
      <c r="C17" s="265"/>
      <c r="D17" s="265"/>
      <c r="E17" s="265"/>
      <c r="F17" s="265"/>
      <c r="G17" s="265"/>
      <c r="H17" s="265"/>
      <c r="I17" s="265"/>
      <c r="J17" s="265"/>
      <c r="K17" s="265"/>
      <c r="L17" s="265"/>
      <c r="M17" s="265"/>
      <c r="N17" s="265"/>
      <c r="O17" s="265"/>
      <c r="P17" s="265"/>
      <c r="Q17" s="265"/>
      <c r="R17" s="265"/>
      <c r="S17" s="265"/>
      <c r="T17" s="265"/>
      <c r="U17" s="265"/>
      <c r="V17" s="266"/>
      <c r="W17" s="71"/>
      <c r="X17" s="71"/>
      <c r="Y17" s="71"/>
      <c r="Z17" s="71"/>
      <c r="AA17" s="71"/>
      <c r="AB17" s="71"/>
      <c r="AC17" s="71"/>
    </row>
    <row r="18" spans="1:29" ht="16.5" customHeight="1" x14ac:dyDescent="0.2">
      <c r="A18" s="73"/>
      <c r="B18" s="265"/>
      <c r="C18" s="265"/>
      <c r="D18" s="265"/>
      <c r="E18" s="265"/>
      <c r="F18" s="265"/>
      <c r="G18" s="265"/>
      <c r="H18" s="265"/>
      <c r="I18" s="265"/>
      <c r="J18" s="265"/>
      <c r="K18" s="265"/>
      <c r="L18" s="265"/>
      <c r="M18" s="265"/>
      <c r="N18" s="265"/>
      <c r="O18" s="265"/>
      <c r="P18" s="265"/>
      <c r="Q18" s="265"/>
      <c r="R18" s="265"/>
      <c r="S18" s="265"/>
      <c r="T18" s="265"/>
      <c r="U18" s="265"/>
      <c r="V18" s="266"/>
      <c r="W18" s="71"/>
      <c r="X18" s="71"/>
      <c r="Y18" s="71"/>
      <c r="Z18" s="71"/>
      <c r="AA18" s="71"/>
      <c r="AB18" s="71"/>
      <c r="AC18" s="71"/>
    </row>
    <row r="19" spans="1:29" ht="16.5" x14ac:dyDescent="0.2">
      <c r="A19" s="73"/>
      <c r="B19" s="24"/>
      <c r="C19" s="24"/>
      <c r="D19" s="24"/>
      <c r="E19" s="24"/>
      <c r="F19" s="24"/>
      <c r="G19" s="24"/>
      <c r="H19" s="24"/>
      <c r="I19" s="24"/>
      <c r="J19" s="24"/>
      <c r="K19" s="24"/>
      <c r="L19" s="24"/>
      <c r="M19" s="24"/>
      <c r="N19" s="24"/>
      <c r="O19" s="24"/>
      <c r="P19" s="24"/>
      <c r="Q19" s="24"/>
      <c r="R19" s="24"/>
      <c r="S19" s="24"/>
      <c r="T19" s="24"/>
      <c r="U19" s="24"/>
      <c r="V19" s="74"/>
      <c r="W19" s="24"/>
      <c r="X19" s="24"/>
      <c r="Y19" s="24"/>
      <c r="Z19" s="24"/>
      <c r="AA19" s="24"/>
      <c r="AB19" s="24"/>
      <c r="AC19" s="24"/>
    </row>
    <row r="20" spans="1:29" ht="16.5" x14ac:dyDescent="0.2">
      <c r="A20" s="73"/>
      <c r="B20" s="24"/>
      <c r="C20" s="24"/>
      <c r="D20" s="24"/>
      <c r="E20" s="24"/>
      <c r="F20" s="24"/>
      <c r="G20" s="24"/>
      <c r="H20" s="24"/>
      <c r="I20" s="24"/>
      <c r="J20" s="24"/>
      <c r="K20" s="24"/>
      <c r="L20" s="24"/>
      <c r="M20" s="24"/>
      <c r="N20" s="24"/>
      <c r="O20" s="24"/>
      <c r="P20" s="24"/>
      <c r="Q20" s="24"/>
      <c r="R20" s="24"/>
      <c r="S20" s="270"/>
      <c r="T20" s="271"/>
      <c r="U20" s="272"/>
      <c r="V20" s="74"/>
      <c r="W20" s="24"/>
      <c r="X20" s="24"/>
      <c r="Y20" s="24"/>
      <c r="Z20" s="24"/>
      <c r="AA20" s="24"/>
      <c r="AB20" s="24"/>
      <c r="AC20" s="24"/>
    </row>
    <row r="21" spans="1:29" ht="16.5" x14ac:dyDescent="0.2">
      <c r="A21" s="73"/>
      <c r="B21" s="24"/>
      <c r="C21" s="24"/>
      <c r="D21" s="24"/>
      <c r="E21" s="24"/>
      <c r="F21" s="24"/>
      <c r="G21" s="24"/>
      <c r="H21" s="24"/>
      <c r="I21" s="24"/>
      <c r="J21" s="24"/>
      <c r="K21" s="24"/>
      <c r="L21" s="24"/>
      <c r="M21" s="24"/>
      <c r="N21" s="24"/>
      <c r="O21" s="24"/>
      <c r="P21" s="24"/>
      <c r="Q21" s="24"/>
      <c r="R21" s="24"/>
      <c r="S21" s="273"/>
      <c r="T21" s="274"/>
      <c r="U21" s="275"/>
      <c r="V21" s="74"/>
      <c r="X21" s="24"/>
      <c r="Y21" s="24"/>
      <c r="Z21" s="24"/>
      <c r="AA21" s="24"/>
      <c r="AB21" s="24"/>
      <c r="AC21" s="24"/>
    </row>
    <row r="22" spans="1:29" ht="19.5" customHeight="1" x14ac:dyDescent="0.3">
      <c r="A22" s="73"/>
      <c r="B22" s="24"/>
      <c r="C22" s="58" t="s">
        <v>11</v>
      </c>
      <c r="D22" s="218" t="s">
        <v>200</v>
      </c>
      <c r="E22" s="218"/>
      <c r="F22" s="29" t="s">
        <v>12</v>
      </c>
      <c r="G22" s="218" t="s">
        <v>201</v>
      </c>
      <c r="H22" s="218"/>
      <c r="I22" s="29" t="s">
        <v>12</v>
      </c>
      <c r="J22" s="218" t="s">
        <v>202</v>
      </c>
      <c r="K22" s="218"/>
      <c r="L22" s="24"/>
      <c r="M22" s="24"/>
      <c r="N22" s="24"/>
      <c r="O22" s="24"/>
      <c r="P22" s="24"/>
      <c r="Q22" s="24"/>
      <c r="R22" s="24"/>
      <c r="S22" s="276"/>
      <c r="T22" s="277"/>
      <c r="U22" s="278"/>
      <c r="V22" s="97"/>
      <c r="X22" s="63"/>
      <c r="Y22" s="63"/>
      <c r="Z22" s="24"/>
      <c r="AA22" s="24"/>
      <c r="AB22" s="24"/>
      <c r="AC22" s="24"/>
    </row>
    <row r="23" spans="1:29" ht="24" customHeight="1" x14ac:dyDescent="0.2">
      <c r="A23" s="3"/>
      <c r="B23" s="4"/>
      <c r="C23" s="24"/>
      <c r="D23" s="258"/>
      <c r="E23" s="258"/>
      <c r="F23" s="24"/>
      <c r="G23" s="27"/>
      <c r="H23" s="27"/>
      <c r="I23" s="24"/>
      <c r="J23" s="27"/>
      <c r="K23" s="27"/>
      <c r="L23" s="24"/>
      <c r="M23" s="4"/>
      <c r="N23" s="24"/>
      <c r="O23" s="24"/>
      <c r="P23" s="24"/>
      <c r="Q23" s="24"/>
      <c r="R23" s="24"/>
      <c r="S23" s="24"/>
      <c r="T23" s="119" t="s">
        <v>13</v>
      </c>
      <c r="U23" s="31"/>
      <c r="V23" s="5"/>
      <c r="W23" s="4"/>
      <c r="X23" s="4"/>
      <c r="Y23" s="4"/>
      <c r="Z23" s="4"/>
      <c r="AA23" s="4"/>
      <c r="AB23" s="4"/>
      <c r="AC23" s="4"/>
    </row>
    <row r="24" spans="1:29" ht="14.25" customHeight="1" x14ac:dyDescent="0.2">
      <c r="A24" s="30"/>
      <c r="B24" s="31"/>
      <c r="C24" s="4"/>
      <c r="D24" s="4"/>
      <c r="E24" s="4"/>
      <c r="F24" s="4"/>
      <c r="G24" s="4"/>
      <c r="H24" s="4"/>
      <c r="I24" s="4"/>
      <c r="J24" s="4"/>
      <c r="K24" s="4"/>
      <c r="L24" s="4"/>
      <c r="M24" s="31"/>
      <c r="N24" s="24"/>
      <c r="O24" s="24"/>
      <c r="P24" s="24"/>
      <c r="Q24" s="24"/>
      <c r="R24" s="4"/>
      <c r="S24" s="24"/>
      <c r="T24" s="4"/>
      <c r="U24" s="4"/>
      <c r="V24" s="32"/>
      <c r="W24"/>
      <c r="X24"/>
      <c r="Y24"/>
      <c r="Z24"/>
      <c r="AA24"/>
      <c r="AB24"/>
      <c r="AC24"/>
    </row>
    <row r="25" spans="1:29" ht="16.5" x14ac:dyDescent="0.2">
      <c r="A25" s="30"/>
      <c r="B25" s="31"/>
      <c r="C25" s="31"/>
      <c r="D25" s="31"/>
      <c r="E25" s="31"/>
      <c r="F25" s="31"/>
      <c r="G25" s="31"/>
      <c r="H25" s="31"/>
      <c r="I25" s="31"/>
      <c r="J25" s="31"/>
      <c r="K25" s="31"/>
      <c r="L25" s="31"/>
      <c r="M25" s="31"/>
      <c r="N25" s="24"/>
      <c r="O25" s="24"/>
      <c r="P25" s="24"/>
      <c r="Q25" s="24"/>
      <c r="R25" s="4"/>
      <c r="S25" s="24"/>
      <c r="T25" s="4"/>
      <c r="U25" s="4"/>
      <c r="V25" s="32"/>
      <c r="W25"/>
      <c r="X25"/>
      <c r="Y25"/>
      <c r="Z25"/>
      <c r="AA25"/>
      <c r="AB25"/>
      <c r="AC25"/>
    </row>
    <row r="26" spans="1:29" ht="16.5" x14ac:dyDescent="0.2">
      <c r="A26" s="3"/>
      <c r="B26" s="4"/>
      <c r="C26" s="4"/>
      <c r="D26" s="4"/>
      <c r="E26" s="4"/>
      <c r="F26" s="4"/>
      <c r="G26" s="4"/>
      <c r="H26" s="4"/>
      <c r="I26" s="4"/>
      <c r="J26" s="4"/>
      <c r="K26" s="4"/>
      <c r="L26" s="4"/>
      <c r="M26" s="4"/>
      <c r="N26" s="24"/>
      <c r="O26" s="24"/>
      <c r="P26" s="24"/>
      <c r="Q26" s="24"/>
      <c r="R26" s="24"/>
      <c r="S26" s="24"/>
      <c r="T26" s="24"/>
      <c r="U26" s="4"/>
      <c r="V26" s="5"/>
    </row>
    <row r="27" spans="1:29" x14ac:dyDescent="0.2">
      <c r="A27" s="3"/>
      <c r="B27" s="4"/>
      <c r="C27" s="4"/>
      <c r="D27" s="4"/>
      <c r="E27" s="4"/>
      <c r="F27" s="4"/>
      <c r="G27" s="4"/>
      <c r="H27" s="4"/>
      <c r="I27" s="4"/>
      <c r="J27" s="4"/>
      <c r="K27" s="4"/>
      <c r="L27" s="4"/>
      <c r="M27" s="4"/>
      <c r="N27" s="4"/>
      <c r="O27" s="4"/>
      <c r="P27" s="4"/>
      <c r="Q27" s="4"/>
      <c r="R27" s="4"/>
      <c r="S27" s="4"/>
      <c r="T27" s="4"/>
      <c r="U27" s="4"/>
      <c r="V27" s="5"/>
    </row>
    <row r="28" spans="1:29" x14ac:dyDescent="0.2">
      <c r="A28" s="3"/>
      <c r="B28" s="4"/>
      <c r="C28" s="4"/>
      <c r="D28" s="4"/>
      <c r="E28" s="4"/>
      <c r="F28" s="4"/>
      <c r="G28" s="4"/>
      <c r="H28" s="4"/>
      <c r="I28" s="4"/>
      <c r="J28" s="4"/>
      <c r="K28" s="4"/>
      <c r="L28" s="4"/>
      <c r="M28" s="4"/>
      <c r="N28" s="4"/>
      <c r="O28" s="4"/>
      <c r="P28" s="4"/>
      <c r="Q28" s="4"/>
      <c r="R28" s="4"/>
      <c r="S28" s="4"/>
      <c r="T28" s="4"/>
      <c r="U28" s="4"/>
      <c r="V28" s="5"/>
    </row>
    <row r="29" spans="1:29" x14ac:dyDescent="0.2">
      <c r="A29" s="3"/>
      <c r="B29" s="4"/>
      <c r="C29" s="4"/>
      <c r="D29" s="4"/>
      <c r="E29" s="4"/>
      <c r="F29" s="4"/>
      <c r="G29" s="4"/>
      <c r="H29" s="4"/>
      <c r="I29" s="4"/>
      <c r="J29" s="4"/>
      <c r="K29" s="4"/>
      <c r="L29" s="4"/>
      <c r="M29" s="4"/>
      <c r="N29" s="4"/>
      <c r="O29" s="4"/>
      <c r="P29" s="4"/>
      <c r="Q29" s="4"/>
      <c r="R29" s="4"/>
      <c r="S29" s="4"/>
      <c r="T29" s="4"/>
      <c r="U29" s="4"/>
      <c r="V29" s="5"/>
    </row>
    <row r="30" spans="1:29" x14ac:dyDescent="0.2">
      <c r="A30" s="3"/>
      <c r="B30" s="4"/>
      <c r="C30" s="4"/>
      <c r="D30" s="4"/>
      <c r="E30" s="4"/>
      <c r="F30" s="4"/>
      <c r="G30" s="4"/>
      <c r="H30" s="4"/>
      <c r="I30" s="4"/>
      <c r="J30" s="4"/>
      <c r="K30" s="4"/>
      <c r="L30" s="4"/>
      <c r="M30" s="4"/>
      <c r="N30" s="4"/>
      <c r="O30" s="4"/>
      <c r="P30" s="4"/>
      <c r="Q30" s="4"/>
      <c r="R30" s="4"/>
      <c r="S30" s="4"/>
      <c r="T30" s="4"/>
      <c r="U30" s="4"/>
      <c r="V30" s="5"/>
    </row>
    <row r="31" spans="1:29" x14ac:dyDescent="0.2">
      <c r="A31" s="3"/>
      <c r="B31" s="4"/>
      <c r="C31" s="4"/>
      <c r="D31" s="4"/>
      <c r="E31" s="4"/>
      <c r="F31" s="4"/>
      <c r="G31" s="4"/>
      <c r="H31" s="4"/>
      <c r="I31" s="4"/>
      <c r="J31" s="4"/>
      <c r="K31" s="4"/>
      <c r="L31" s="4"/>
      <c r="M31" s="4"/>
      <c r="N31" s="4"/>
      <c r="O31" s="4"/>
      <c r="P31" s="4"/>
      <c r="Q31" s="4"/>
      <c r="R31" s="4"/>
      <c r="S31" s="4"/>
      <c r="T31" s="4"/>
      <c r="U31" s="4"/>
      <c r="V31" s="5"/>
    </row>
    <row r="32" spans="1:29" x14ac:dyDescent="0.2">
      <c r="A32" s="3"/>
      <c r="B32" s="4"/>
      <c r="C32" s="4"/>
      <c r="D32" s="4"/>
      <c r="E32" s="4"/>
      <c r="F32" s="4"/>
      <c r="G32" s="4"/>
      <c r="H32" s="4"/>
      <c r="I32" s="4"/>
      <c r="J32" s="4"/>
      <c r="K32" s="4"/>
      <c r="L32" s="4"/>
      <c r="M32" s="4"/>
      <c r="N32" s="4"/>
      <c r="O32" s="4"/>
      <c r="P32" s="4"/>
      <c r="Q32" s="4"/>
      <c r="R32" s="4"/>
      <c r="S32" s="4"/>
      <c r="T32" s="4"/>
      <c r="U32" s="4"/>
      <c r="V32" s="5"/>
    </row>
    <row r="33" spans="1:22" x14ac:dyDescent="0.2">
      <c r="A33" s="3"/>
      <c r="B33" s="4"/>
      <c r="C33" s="4"/>
      <c r="D33" s="4"/>
      <c r="E33" s="4"/>
      <c r="F33" s="4"/>
      <c r="G33" s="4"/>
      <c r="H33" s="4"/>
      <c r="I33" s="4"/>
      <c r="J33" s="4"/>
      <c r="K33" s="4"/>
      <c r="L33" s="4"/>
      <c r="M33" s="4"/>
      <c r="N33" s="4"/>
      <c r="O33" s="4"/>
      <c r="P33" s="4"/>
      <c r="Q33" s="4"/>
      <c r="R33" s="4"/>
      <c r="S33" s="4"/>
      <c r="T33" s="4"/>
      <c r="U33" s="4"/>
      <c r="V33" s="5"/>
    </row>
    <row r="34" spans="1:22" x14ac:dyDescent="0.2">
      <c r="A34" s="3"/>
      <c r="B34" s="4"/>
      <c r="C34" s="4"/>
      <c r="D34" s="4"/>
      <c r="E34" s="4"/>
      <c r="F34" s="4"/>
      <c r="G34" s="4"/>
      <c r="H34" s="4"/>
      <c r="I34" s="4"/>
      <c r="J34" s="4"/>
      <c r="K34" s="4"/>
      <c r="L34" s="4"/>
      <c r="M34" s="4"/>
      <c r="N34" s="4"/>
      <c r="O34" s="4"/>
      <c r="P34" s="4"/>
      <c r="Q34" s="4"/>
      <c r="R34" s="4"/>
      <c r="S34" s="4"/>
      <c r="T34" s="4"/>
      <c r="U34" s="4"/>
      <c r="V34" s="5"/>
    </row>
    <row r="35" spans="1:22" x14ac:dyDescent="0.2">
      <c r="A35" s="3"/>
      <c r="B35" s="4"/>
      <c r="C35" s="4"/>
      <c r="D35" s="4"/>
      <c r="E35" s="4"/>
      <c r="F35" s="4"/>
      <c r="G35" s="4"/>
      <c r="H35" s="4"/>
      <c r="I35" s="4"/>
      <c r="J35" s="4"/>
      <c r="K35" s="4"/>
      <c r="L35" s="4"/>
      <c r="M35" s="4"/>
      <c r="N35" s="4"/>
      <c r="O35" s="4"/>
      <c r="P35" s="4"/>
      <c r="Q35" s="4"/>
      <c r="R35" s="4"/>
      <c r="S35" s="4"/>
      <c r="T35" s="4"/>
      <c r="U35" s="4"/>
      <c r="V35" s="5"/>
    </row>
    <row r="36" spans="1:22" x14ac:dyDescent="0.2">
      <c r="A36" s="3"/>
      <c r="B36" s="4"/>
      <c r="C36" s="4"/>
      <c r="D36" s="4"/>
      <c r="E36" s="4"/>
      <c r="F36" s="4"/>
      <c r="G36" s="4"/>
      <c r="H36" s="4"/>
      <c r="I36" s="4"/>
      <c r="J36" s="4"/>
      <c r="K36" s="4"/>
      <c r="L36" s="4"/>
      <c r="M36" s="4"/>
      <c r="N36" s="4"/>
      <c r="O36" s="4"/>
      <c r="P36" s="4"/>
      <c r="Q36" s="4"/>
      <c r="R36" s="4"/>
      <c r="S36" s="4"/>
      <c r="T36" s="4"/>
      <c r="U36" s="4"/>
      <c r="V36" s="5"/>
    </row>
    <row r="37" spans="1:22" x14ac:dyDescent="0.2">
      <c r="A37" s="3"/>
      <c r="B37" s="4"/>
      <c r="C37" s="4"/>
      <c r="D37" s="4"/>
      <c r="E37" s="4"/>
      <c r="F37" s="4"/>
      <c r="G37" s="4"/>
      <c r="H37" s="4"/>
      <c r="I37" s="4"/>
      <c r="J37" s="4"/>
      <c r="K37" s="4"/>
      <c r="L37" s="4"/>
      <c r="M37" s="4"/>
      <c r="N37" s="4"/>
      <c r="O37" s="4"/>
      <c r="P37" s="4"/>
      <c r="Q37" s="4"/>
      <c r="R37" s="4"/>
      <c r="S37" s="4"/>
      <c r="T37" s="4"/>
      <c r="U37" s="4"/>
      <c r="V37" s="5"/>
    </row>
    <row r="38" spans="1:22" x14ac:dyDescent="0.2">
      <c r="A38" s="3"/>
      <c r="B38" s="4"/>
      <c r="C38" s="4"/>
      <c r="D38" s="4"/>
      <c r="E38" s="4"/>
      <c r="F38" s="4"/>
      <c r="G38" s="4"/>
      <c r="H38" s="4"/>
      <c r="I38" s="4"/>
      <c r="J38" s="4"/>
      <c r="K38" s="4"/>
      <c r="L38" s="4"/>
      <c r="M38" s="4"/>
      <c r="N38" s="4"/>
      <c r="O38" s="4"/>
      <c r="P38" s="4"/>
      <c r="Q38" s="4"/>
      <c r="R38" s="4"/>
      <c r="S38" s="4"/>
      <c r="T38" s="4"/>
      <c r="U38" s="4"/>
      <c r="V38" s="5"/>
    </row>
    <row r="39" spans="1:22" x14ac:dyDescent="0.2">
      <c r="A39" s="3"/>
      <c r="B39" s="4"/>
      <c r="C39" s="4"/>
      <c r="D39" s="4"/>
      <c r="E39" s="4"/>
      <c r="F39" s="4"/>
      <c r="G39" s="4"/>
      <c r="H39" s="4"/>
      <c r="I39" s="4"/>
      <c r="J39" s="4"/>
      <c r="K39" s="4"/>
      <c r="L39" s="4"/>
      <c r="M39" s="4"/>
      <c r="N39" s="4"/>
      <c r="O39" s="4"/>
      <c r="P39" s="4"/>
      <c r="Q39" s="4"/>
      <c r="R39" s="4"/>
      <c r="S39" s="4"/>
      <c r="T39" s="4"/>
      <c r="U39" s="4"/>
      <c r="V39" s="5"/>
    </row>
    <row r="40" spans="1:22" x14ac:dyDescent="0.2">
      <c r="A40" s="3"/>
      <c r="B40" s="4"/>
      <c r="C40" s="4"/>
      <c r="D40" s="4"/>
      <c r="E40" s="4"/>
      <c r="F40" s="4"/>
      <c r="G40" s="4"/>
      <c r="H40" s="4"/>
      <c r="I40" s="4"/>
      <c r="J40" s="4"/>
      <c r="K40" s="4"/>
      <c r="L40" s="4"/>
      <c r="M40" s="4"/>
      <c r="N40" s="4"/>
      <c r="O40" s="4"/>
      <c r="P40" s="4"/>
      <c r="Q40" s="4"/>
      <c r="R40" s="4"/>
      <c r="S40" s="4"/>
      <c r="T40" s="4"/>
      <c r="U40" s="4"/>
      <c r="V40" s="5"/>
    </row>
    <row r="41" spans="1:22" x14ac:dyDescent="0.2">
      <c r="A41" s="3"/>
      <c r="B41" s="4"/>
      <c r="C41" s="4"/>
      <c r="D41" s="4"/>
      <c r="E41" s="4"/>
      <c r="F41" s="4"/>
      <c r="G41" s="4"/>
      <c r="H41" s="4"/>
      <c r="I41" s="4"/>
      <c r="J41" s="4"/>
      <c r="K41" s="4"/>
      <c r="L41" s="4"/>
      <c r="M41" s="4"/>
      <c r="N41" s="4"/>
      <c r="O41" s="4"/>
      <c r="P41" s="4"/>
      <c r="Q41" s="4"/>
      <c r="R41" s="4"/>
      <c r="S41" s="4"/>
      <c r="T41" s="4"/>
      <c r="U41" s="4"/>
      <c r="V41" s="5"/>
    </row>
    <row r="42" spans="1:22" x14ac:dyDescent="0.2">
      <c r="A42" s="3"/>
      <c r="B42" s="4"/>
      <c r="C42" s="4"/>
      <c r="D42" s="4"/>
      <c r="E42" s="4"/>
      <c r="F42" s="4"/>
      <c r="G42" s="4"/>
      <c r="H42" s="4"/>
      <c r="I42" s="4"/>
      <c r="J42" s="4"/>
      <c r="K42" s="4"/>
      <c r="L42" s="4"/>
      <c r="M42" s="4"/>
      <c r="N42" s="4"/>
      <c r="O42" s="4"/>
      <c r="P42" s="4"/>
      <c r="Q42" s="4"/>
      <c r="R42" s="4"/>
      <c r="S42" s="4"/>
      <c r="T42" s="4"/>
      <c r="U42" s="4"/>
      <c r="V42" s="5"/>
    </row>
    <row r="43" spans="1:22" x14ac:dyDescent="0.2">
      <c r="A43" s="3"/>
      <c r="B43" s="4"/>
      <c r="C43" s="4"/>
      <c r="D43" s="4"/>
      <c r="E43" s="4"/>
      <c r="F43" s="4"/>
      <c r="G43" s="4"/>
      <c r="H43" s="4"/>
      <c r="I43" s="4"/>
      <c r="J43" s="4"/>
      <c r="K43" s="4"/>
      <c r="L43" s="4"/>
      <c r="M43" s="4"/>
      <c r="N43" s="4"/>
      <c r="O43" s="4"/>
      <c r="P43" s="4"/>
      <c r="Q43" s="4"/>
      <c r="R43" s="4"/>
      <c r="S43" s="4"/>
      <c r="T43" s="4"/>
      <c r="U43" s="4"/>
      <c r="V43" s="5"/>
    </row>
    <row r="44" spans="1:22" x14ac:dyDescent="0.2">
      <c r="A44" s="3"/>
      <c r="B44" s="4"/>
      <c r="C44" s="4"/>
      <c r="D44" s="4"/>
      <c r="E44" s="4"/>
      <c r="F44" s="4"/>
      <c r="G44" s="4"/>
      <c r="H44" s="4"/>
      <c r="I44" s="4"/>
      <c r="J44" s="4"/>
      <c r="K44" s="4"/>
      <c r="L44" s="4"/>
      <c r="M44" s="4"/>
      <c r="N44" s="4"/>
      <c r="O44" s="4"/>
      <c r="P44" s="4"/>
      <c r="Q44" s="4"/>
      <c r="R44" s="4"/>
      <c r="S44" s="4"/>
      <c r="T44" s="4"/>
      <c r="U44" s="4"/>
      <c r="V44" s="5"/>
    </row>
    <row r="45" spans="1:22" x14ac:dyDescent="0.2">
      <c r="A45" s="3"/>
      <c r="B45" s="4"/>
      <c r="C45" s="4"/>
      <c r="D45" s="4"/>
      <c r="E45" s="4"/>
      <c r="F45" s="4"/>
      <c r="G45" s="4"/>
      <c r="H45" s="4"/>
      <c r="I45" s="4"/>
      <c r="J45" s="4"/>
      <c r="K45" s="4"/>
      <c r="L45" s="4"/>
      <c r="M45" s="4"/>
      <c r="N45" s="4"/>
      <c r="O45" s="4"/>
      <c r="P45" s="4"/>
      <c r="Q45" s="4"/>
      <c r="R45" s="4"/>
      <c r="S45" s="4"/>
      <c r="T45" s="4"/>
      <c r="U45" s="4"/>
      <c r="V45" s="5"/>
    </row>
    <row r="46" spans="1:22" x14ac:dyDescent="0.2">
      <c r="A46" s="3"/>
      <c r="B46" s="4"/>
      <c r="C46" s="4"/>
      <c r="D46" s="4"/>
      <c r="E46" s="4"/>
      <c r="F46" s="4"/>
      <c r="G46" s="4"/>
      <c r="H46" s="4"/>
      <c r="I46" s="4"/>
      <c r="J46" s="4"/>
      <c r="K46" s="4"/>
      <c r="L46" s="4"/>
      <c r="M46" s="4"/>
      <c r="N46" s="4"/>
      <c r="O46" s="4"/>
      <c r="P46" s="4"/>
      <c r="Q46" s="4"/>
      <c r="R46" s="4"/>
      <c r="S46" s="4"/>
      <c r="T46" s="4"/>
      <c r="U46" s="4"/>
      <c r="V46" s="5"/>
    </row>
    <row r="47" spans="1:22" x14ac:dyDescent="0.2">
      <c r="A47" s="3"/>
      <c r="B47" s="4"/>
      <c r="C47" s="4"/>
      <c r="D47" s="4"/>
      <c r="E47" s="4"/>
      <c r="F47" s="4"/>
      <c r="G47" s="4"/>
      <c r="H47" s="4"/>
      <c r="I47" s="4"/>
      <c r="J47" s="4"/>
      <c r="K47" s="4"/>
      <c r="L47" s="4"/>
      <c r="M47" s="4"/>
      <c r="N47" s="4"/>
      <c r="O47" s="4"/>
      <c r="P47" s="4"/>
      <c r="Q47" s="4"/>
      <c r="R47" s="4"/>
      <c r="S47" s="4"/>
      <c r="T47" s="4"/>
      <c r="U47" s="4"/>
      <c r="V47" s="5"/>
    </row>
    <row r="48" spans="1:22" x14ac:dyDescent="0.2">
      <c r="A48" s="3"/>
      <c r="B48" s="4"/>
      <c r="C48" s="4"/>
      <c r="D48" s="4"/>
      <c r="E48" s="4"/>
      <c r="F48" s="4"/>
      <c r="G48" s="4"/>
      <c r="H48" s="4"/>
      <c r="I48" s="4"/>
      <c r="J48" s="4"/>
      <c r="K48" s="4"/>
      <c r="L48" s="4"/>
      <c r="M48" s="4"/>
      <c r="N48" s="4"/>
      <c r="O48" s="4"/>
      <c r="P48" s="4"/>
      <c r="Q48" s="4"/>
      <c r="R48" s="4"/>
      <c r="S48" s="4"/>
      <c r="T48" s="4"/>
      <c r="U48" s="4"/>
      <c r="V48" s="5"/>
    </row>
    <row r="49" spans="1:22" x14ac:dyDescent="0.2">
      <c r="A49" s="3"/>
      <c r="B49" s="4"/>
      <c r="C49" s="4"/>
      <c r="D49" s="4"/>
      <c r="E49" s="4"/>
      <c r="F49" s="4"/>
      <c r="G49" s="4"/>
      <c r="H49" s="4"/>
      <c r="I49" s="4"/>
      <c r="J49" s="4"/>
      <c r="K49" s="4"/>
      <c r="L49" s="4"/>
      <c r="M49" s="4"/>
      <c r="N49" s="4"/>
      <c r="O49" s="4"/>
      <c r="P49" s="4"/>
      <c r="Q49" s="4"/>
      <c r="R49" s="4"/>
      <c r="S49" s="4"/>
      <c r="T49" s="4"/>
      <c r="U49" s="4"/>
      <c r="V49" s="5"/>
    </row>
    <row r="50" spans="1:22" x14ac:dyDescent="0.2">
      <c r="A50" s="3"/>
      <c r="B50" s="4"/>
      <c r="C50" s="4"/>
      <c r="D50" s="4"/>
      <c r="E50" s="4"/>
      <c r="F50" s="4"/>
      <c r="G50" s="4"/>
      <c r="H50" s="4"/>
      <c r="I50" s="4"/>
      <c r="J50" s="4"/>
      <c r="K50" s="4"/>
      <c r="L50" s="4"/>
      <c r="M50" s="4"/>
      <c r="N50" s="4"/>
      <c r="O50" s="4"/>
      <c r="P50" s="4"/>
      <c r="Q50" s="4"/>
      <c r="R50" s="4"/>
      <c r="S50" s="4"/>
      <c r="T50" s="4"/>
      <c r="U50" s="4"/>
      <c r="V50" s="5"/>
    </row>
    <row r="51" spans="1:22" x14ac:dyDescent="0.2">
      <c r="A51" s="3"/>
      <c r="B51" s="4"/>
      <c r="C51" s="4"/>
      <c r="D51" s="4"/>
      <c r="E51" s="4"/>
      <c r="F51" s="4"/>
      <c r="G51" s="4"/>
      <c r="H51" s="4"/>
      <c r="I51" s="4"/>
      <c r="J51" s="4"/>
      <c r="K51" s="4"/>
      <c r="L51" s="4"/>
      <c r="M51" s="4"/>
      <c r="N51" s="4"/>
      <c r="O51" s="4"/>
      <c r="P51" s="4"/>
      <c r="Q51" s="4"/>
      <c r="R51" s="4"/>
      <c r="S51" s="4"/>
      <c r="T51" s="4"/>
      <c r="U51" s="4"/>
      <c r="V51" s="5"/>
    </row>
    <row r="52" spans="1:22" x14ac:dyDescent="0.2">
      <c r="A52" s="3"/>
      <c r="B52" s="4"/>
      <c r="C52" s="4"/>
      <c r="D52" s="4"/>
      <c r="E52" s="4"/>
      <c r="F52" s="4"/>
      <c r="G52" s="4"/>
      <c r="H52" s="4"/>
      <c r="I52" s="4"/>
      <c r="J52" s="4"/>
      <c r="K52" s="4"/>
      <c r="L52" s="4"/>
      <c r="M52" s="4"/>
      <c r="N52" s="4"/>
      <c r="O52" s="4"/>
      <c r="P52" s="4"/>
      <c r="Q52" s="4"/>
      <c r="R52" s="4"/>
      <c r="S52" s="4"/>
      <c r="T52" s="4"/>
      <c r="U52" s="4"/>
      <c r="V52" s="5"/>
    </row>
    <row r="53" spans="1:22" x14ac:dyDescent="0.2">
      <c r="A53" s="3"/>
      <c r="B53" s="4"/>
      <c r="C53" s="4"/>
      <c r="D53" s="4"/>
      <c r="E53" s="4"/>
      <c r="F53" s="4"/>
      <c r="G53" s="4"/>
      <c r="H53" s="4"/>
      <c r="I53" s="4"/>
      <c r="J53" s="4"/>
      <c r="K53" s="4"/>
      <c r="L53" s="4"/>
      <c r="M53" s="4"/>
      <c r="N53" s="4"/>
      <c r="O53" s="4"/>
      <c r="P53" s="4"/>
      <c r="Q53" s="4"/>
      <c r="R53" s="4"/>
      <c r="S53" s="4"/>
      <c r="T53" s="4"/>
      <c r="U53" s="4"/>
      <c r="V53" s="5"/>
    </row>
    <row r="54" spans="1:22" x14ac:dyDescent="0.2">
      <c r="A54" s="3"/>
      <c r="B54" s="4"/>
      <c r="C54" s="4"/>
      <c r="D54" s="4"/>
      <c r="E54" s="4"/>
      <c r="F54" s="4"/>
      <c r="G54" s="4"/>
      <c r="H54" s="4"/>
      <c r="I54" s="4"/>
      <c r="J54" s="4"/>
      <c r="K54" s="4"/>
      <c r="L54" s="4"/>
      <c r="M54" s="4"/>
      <c r="N54" s="4"/>
      <c r="O54" s="4"/>
      <c r="P54" s="4"/>
      <c r="Q54" s="4"/>
      <c r="R54" s="4"/>
      <c r="S54" s="4"/>
      <c r="T54" s="4"/>
      <c r="U54" s="4"/>
      <c r="V54" s="5"/>
    </row>
    <row r="55" spans="1:22" x14ac:dyDescent="0.2">
      <c r="A55" s="3"/>
      <c r="B55" s="4"/>
      <c r="C55" s="4"/>
      <c r="D55" s="4"/>
      <c r="E55" s="4"/>
      <c r="F55" s="4"/>
      <c r="G55" s="4"/>
      <c r="H55" s="4"/>
      <c r="I55" s="4"/>
      <c r="J55" s="4"/>
      <c r="K55" s="4"/>
      <c r="L55" s="4"/>
      <c r="M55" s="4"/>
      <c r="N55" s="4"/>
      <c r="O55" s="4"/>
      <c r="P55" s="4"/>
      <c r="Q55" s="4"/>
      <c r="R55" s="4"/>
      <c r="S55" s="4"/>
      <c r="T55" s="4"/>
      <c r="U55" s="4"/>
      <c r="V55" s="5"/>
    </row>
    <row r="56" spans="1:22" x14ac:dyDescent="0.2">
      <c r="A56" s="3"/>
      <c r="B56" s="4"/>
      <c r="C56" s="4"/>
      <c r="D56" s="4"/>
      <c r="E56" s="4"/>
      <c r="F56" s="4"/>
      <c r="G56" s="4"/>
      <c r="H56" s="4"/>
      <c r="I56" s="4"/>
      <c r="J56" s="4"/>
      <c r="K56" s="4"/>
      <c r="L56" s="4"/>
      <c r="M56" s="4"/>
      <c r="N56" s="4"/>
      <c r="O56" s="4"/>
      <c r="P56" s="4"/>
      <c r="Q56" s="4"/>
      <c r="R56" s="4"/>
      <c r="S56" s="4"/>
      <c r="T56" s="4"/>
      <c r="U56" s="4"/>
      <c r="V56" s="5"/>
    </row>
    <row r="57" spans="1:22" x14ac:dyDescent="0.2">
      <c r="A57" s="3"/>
      <c r="B57" s="4"/>
      <c r="C57" s="4"/>
      <c r="D57" s="4"/>
      <c r="E57" s="4"/>
      <c r="F57" s="4"/>
      <c r="G57" s="4"/>
      <c r="H57" s="4"/>
      <c r="I57" s="4"/>
      <c r="J57" s="4"/>
      <c r="K57" s="4"/>
      <c r="L57" s="4"/>
      <c r="M57" s="4"/>
      <c r="N57" s="4"/>
      <c r="O57" s="4"/>
      <c r="P57" s="4"/>
      <c r="Q57" s="4"/>
      <c r="R57" s="4"/>
      <c r="S57" s="4"/>
      <c r="T57" s="4"/>
      <c r="U57" s="4"/>
      <c r="V57" s="5"/>
    </row>
    <row r="58" spans="1:22" x14ac:dyDescent="0.2">
      <c r="A58" s="3"/>
      <c r="B58" s="4"/>
      <c r="C58" s="4"/>
      <c r="D58" s="4"/>
      <c r="E58" s="4"/>
      <c r="F58" s="4"/>
      <c r="G58" s="4"/>
      <c r="H58" s="4"/>
      <c r="I58" s="4"/>
      <c r="J58" s="4"/>
      <c r="K58" s="4"/>
      <c r="L58" s="4"/>
      <c r="M58" s="4"/>
      <c r="N58" s="4"/>
      <c r="O58" s="4"/>
      <c r="P58" s="4"/>
      <c r="Q58" s="4"/>
      <c r="R58" s="4"/>
      <c r="S58" s="4"/>
      <c r="T58" s="4"/>
      <c r="U58" s="4"/>
      <c r="V58" s="5"/>
    </row>
    <row r="59" spans="1:22" x14ac:dyDescent="0.2">
      <c r="A59" s="3"/>
      <c r="B59" s="4"/>
      <c r="C59" s="4"/>
      <c r="D59" s="4"/>
      <c r="E59" s="4"/>
      <c r="F59" s="4"/>
      <c r="G59" s="4"/>
      <c r="H59" s="4"/>
      <c r="I59" s="4"/>
      <c r="J59" s="4"/>
      <c r="K59" s="4"/>
      <c r="L59" s="4"/>
      <c r="M59" s="4"/>
      <c r="N59" s="4"/>
      <c r="O59" s="4"/>
      <c r="P59" s="4"/>
      <c r="Q59" s="4"/>
      <c r="R59" s="4"/>
      <c r="S59" s="4"/>
      <c r="T59" s="4"/>
      <c r="U59" s="4"/>
      <c r="V59" s="5"/>
    </row>
    <row r="60" spans="1:22" x14ac:dyDescent="0.2">
      <c r="A60" s="3"/>
      <c r="B60" s="4"/>
      <c r="C60" s="4"/>
      <c r="D60" s="4"/>
      <c r="E60" s="4"/>
      <c r="F60" s="4"/>
      <c r="G60" s="4"/>
      <c r="H60" s="4"/>
      <c r="I60" s="4"/>
      <c r="J60" s="4"/>
      <c r="K60" s="4"/>
      <c r="L60" s="4"/>
      <c r="M60" s="4"/>
      <c r="N60" s="4"/>
      <c r="O60" s="4"/>
      <c r="P60" s="4"/>
      <c r="Q60" s="4"/>
      <c r="R60" s="4"/>
      <c r="S60" s="4"/>
      <c r="T60" s="4"/>
      <c r="U60" s="4"/>
      <c r="V60" s="5"/>
    </row>
    <row r="61" spans="1:22" x14ac:dyDescent="0.2">
      <c r="A61" s="3"/>
      <c r="B61" s="4"/>
      <c r="C61" s="4"/>
      <c r="D61" s="4"/>
      <c r="E61" s="4"/>
      <c r="F61" s="4"/>
      <c r="G61" s="4"/>
      <c r="H61" s="4"/>
      <c r="I61" s="4"/>
      <c r="J61" s="4"/>
      <c r="K61" s="4"/>
      <c r="L61" s="4"/>
      <c r="M61" s="4"/>
      <c r="N61" s="4"/>
      <c r="O61" s="4"/>
      <c r="P61" s="4"/>
      <c r="Q61" s="4"/>
      <c r="R61" s="4"/>
      <c r="S61" s="4"/>
      <c r="T61" s="4"/>
      <c r="U61" s="4"/>
      <c r="V61" s="5"/>
    </row>
    <row r="62" spans="1:22" x14ac:dyDescent="0.2">
      <c r="A62" s="3"/>
      <c r="B62" s="4"/>
      <c r="C62" s="4"/>
      <c r="D62" s="4"/>
      <c r="E62" s="4"/>
      <c r="F62" s="4"/>
      <c r="G62" s="4"/>
      <c r="H62" s="4"/>
      <c r="I62" s="4"/>
      <c r="J62" s="4"/>
      <c r="K62" s="4"/>
      <c r="L62" s="4"/>
      <c r="M62" s="4"/>
      <c r="N62" s="4"/>
      <c r="O62" s="4"/>
      <c r="P62" s="4"/>
      <c r="Q62" s="4"/>
      <c r="R62" s="4"/>
      <c r="S62" s="4"/>
      <c r="T62" s="4"/>
      <c r="U62" s="4"/>
      <c r="V62" s="5"/>
    </row>
    <row r="63" spans="1:22" x14ac:dyDescent="0.2">
      <c r="A63" s="3"/>
      <c r="B63" s="4"/>
      <c r="C63" s="4"/>
      <c r="D63" s="4"/>
      <c r="E63" s="4"/>
      <c r="F63" s="4"/>
      <c r="G63" s="4"/>
      <c r="H63" s="4"/>
      <c r="I63" s="4"/>
      <c r="J63" s="4"/>
      <c r="K63" s="4"/>
      <c r="L63" s="4"/>
      <c r="M63" s="4"/>
      <c r="N63" s="4"/>
      <c r="O63" s="4"/>
      <c r="P63" s="4"/>
      <c r="Q63" s="4"/>
      <c r="R63" s="4"/>
      <c r="S63" s="4"/>
      <c r="T63" s="4"/>
      <c r="U63" s="4"/>
      <c r="V63" s="5"/>
    </row>
    <row r="64" spans="1:22" x14ac:dyDescent="0.2">
      <c r="A64" s="3"/>
      <c r="B64" s="4"/>
      <c r="C64" s="4"/>
      <c r="D64" s="4"/>
      <c r="E64" s="4"/>
      <c r="F64" s="4"/>
      <c r="G64" s="4"/>
      <c r="H64" s="4"/>
      <c r="I64" s="4"/>
      <c r="J64" s="4"/>
      <c r="K64" s="4"/>
      <c r="L64" s="4"/>
      <c r="M64" s="4"/>
      <c r="N64" s="4"/>
      <c r="O64" s="4"/>
      <c r="P64" s="4"/>
      <c r="Q64" s="4"/>
      <c r="R64" s="4"/>
      <c r="S64" s="4"/>
      <c r="T64" s="4"/>
      <c r="U64" s="4"/>
      <c r="V64" s="5"/>
    </row>
    <row r="65" spans="1:22" x14ac:dyDescent="0.2">
      <c r="A65" s="3"/>
      <c r="B65" s="4"/>
      <c r="C65" s="4"/>
      <c r="D65" s="4"/>
      <c r="E65" s="4"/>
      <c r="F65" s="4"/>
      <c r="G65" s="4"/>
      <c r="H65" s="4"/>
      <c r="I65" s="4"/>
      <c r="J65" s="4"/>
      <c r="K65" s="4"/>
      <c r="L65" s="4"/>
      <c r="M65" s="4"/>
      <c r="N65" s="4"/>
      <c r="O65" s="4"/>
      <c r="P65" s="4"/>
      <c r="Q65" s="4"/>
      <c r="R65" s="4"/>
      <c r="S65" s="4"/>
      <c r="T65" s="4"/>
      <c r="U65" s="4"/>
      <c r="V65" s="5"/>
    </row>
    <row r="66" spans="1:22" x14ac:dyDescent="0.2">
      <c r="A66" s="3"/>
      <c r="B66" s="4"/>
      <c r="C66" s="4"/>
      <c r="D66" s="4"/>
      <c r="E66" s="4"/>
      <c r="F66" s="4"/>
      <c r="G66" s="4"/>
      <c r="H66" s="4"/>
      <c r="I66" s="4"/>
      <c r="J66" s="4"/>
      <c r="K66" s="4"/>
      <c r="L66" s="4"/>
      <c r="M66" s="4"/>
      <c r="N66" s="4"/>
      <c r="O66" s="4"/>
      <c r="P66" s="4"/>
      <c r="Q66" s="4"/>
      <c r="R66" s="4"/>
      <c r="S66" s="4"/>
      <c r="T66" s="4"/>
      <c r="U66" s="4"/>
      <c r="V66" s="5"/>
    </row>
    <row r="67" spans="1:22" x14ac:dyDescent="0.2">
      <c r="A67" s="3"/>
      <c r="B67" s="4"/>
      <c r="C67" s="4"/>
      <c r="D67" s="4"/>
      <c r="E67" s="4"/>
      <c r="F67" s="4"/>
      <c r="G67" s="4"/>
      <c r="H67" s="4"/>
      <c r="I67" s="4"/>
      <c r="J67" s="4"/>
      <c r="K67" s="4"/>
      <c r="L67" s="4"/>
      <c r="M67" s="4"/>
      <c r="N67" s="4"/>
      <c r="O67" s="4"/>
      <c r="P67" s="4"/>
      <c r="Q67" s="4"/>
      <c r="R67" s="4"/>
      <c r="S67" s="4"/>
      <c r="T67" s="4"/>
      <c r="U67" s="4"/>
      <c r="V67" s="5"/>
    </row>
    <row r="68" spans="1:22" x14ac:dyDescent="0.2">
      <c r="A68" s="3"/>
      <c r="B68" s="4"/>
      <c r="C68" s="4"/>
      <c r="D68" s="4"/>
      <c r="E68" s="4"/>
      <c r="F68" s="4"/>
      <c r="G68" s="4"/>
      <c r="H68" s="4"/>
      <c r="I68" s="4"/>
      <c r="J68" s="4"/>
      <c r="K68" s="4"/>
      <c r="L68" s="4"/>
      <c r="M68" s="4"/>
      <c r="N68" s="4"/>
      <c r="O68" s="4"/>
      <c r="P68" s="4"/>
      <c r="Q68" s="4"/>
      <c r="R68" s="4"/>
      <c r="S68" s="4"/>
      <c r="T68" s="4"/>
      <c r="U68" s="4"/>
      <c r="V68" s="5"/>
    </row>
    <row r="69" spans="1:22" x14ac:dyDescent="0.2">
      <c r="A69" s="3"/>
      <c r="B69" s="4"/>
      <c r="C69" s="4"/>
      <c r="D69" s="4"/>
      <c r="E69" s="4"/>
      <c r="F69" s="4"/>
      <c r="G69" s="4"/>
      <c r="H69" s="4"/>
      <c r="I69" s="4"/>
      <c r="J69" s="4"/>
      <c r="K69" s="4"/>
      <c r="L69" s="4"/>
      <c r="M69" s="4"/>
      <c r="N69" s="4"/>
      <c r="O69" s="4"/>
      <c r="P69" s="4"/>
      <c r="Q69" s="4"/>
      <c r="R69" s="4"/>
      <c r="S69" s="4"/>
      <c r="T69" s="4"/>
      <c r="U69" s="4"/>
      <c r="V69" s="5"/>
    </row>
    <row r="70" spans="1:22" x14ac:dyDescent="0.2">
      <c r="A70" s="3"/>
      <c r="B70" s="4"/>
      <c r="C70" s="4"/>
      <c r="D70" s="4"/>
      <c r="E70" s="4"/>
      <c r="F70" s="4"/>
      <c r="G70" s="4"/>
      <c r="H70" s="4"/>
      <c r="I70" s="4"/>
      <c r="J70" s="4"/>
      <c r="K70" s="4"/>
      <c r="L70" s="4"/>
      <c r="M70" s="4"/>
      <c r="N70" s="4"/>
      <c r="O70" s="4"/>
      <c r="P70" s="4"/>
      <c r="Q70" s="4"/>
      <c r="R70" s="4"/>
      <c r="S70" s="4"/>
      <c r="T70" s="4"/>
      <c r="U70" s="4"/>
      <c r="V70" s="5"/>
    </row>
    <row r="71" spans="1:22" x14ac:dyDescent="0.2">
      <c r="A71" s="3"/>
      <c r="B71" s="4"/>
      <c r="C71" s="4"/>
      <c r="D71" s="4"/>
      <c r="E71" s="4"/>
      <c r="F71" s="4"/>
      <c r="G71" s="4"/>
      <c r="H71" s="4"/>
      <c r="I71" s="4"/>
      <c r="J71" s="4"/>
      <c r="K71" s="4"/>
      <c r="L71" s="4"/>
      <c r="M71" s="4"/>
      <c r="N71" s="4"/>
      <c r="O71" s="4"/>
      <c r="P71" s="4"/>
      <c r="Q71" s="4"/>
      <c r="R71" s="4"/>
      <c r="S71" s="4"/>
      <c r="T71" s="4"/>
      <c r="U71" s="4"/>
      <c r="V71" s="5"/>
    </row>
    <row r="72" spans="1:22" ht="15.75" thickBot="1" x14ac:dyDescent="0.25">
      <c r="A72" s="9"/>
      <c r="B72" s="10"/>
      <c r="C72" s="10"/>
      <c r="D72" s="10"/>
      <c r="E72" s="10"/>
      <c r="F72" s="10"/>
      <c r="G72" s="10"/>
      <c r="H72" s="10"/>
      <c r="I72" s="10"/>
      <c r="J72" s="10"/>
      <c r="K72" s="10"/>
      <c r="L72" s="10"/>
      <c r="M72" s="10"/>
      <c r="N72" s="10"/>
      <c r="O72" s="10"/>
      <c r="P72" s="10"/>
      <c r="Q72" s="10"/>
      <c r="R72" s="10"/>
      <c r="S72" s="10"/>
      <c r="T72" s="10"/>
      <c r="U72" s="10"/>
      <c r="V72" s="11"/>
    </row>
  </sheetData>
  <sheetProtection algorithmName="SHA-512" hashValue="sxAQT4USXqxgVfy6kl1YKH6w8J4/GICcmJhZTahB7ne9WcRSSa+LIwkqvkWuLk9TrMWLNwaNagmJ2yUyb/zWsw==" saltValue="FfJfhlLIQ31YY1UaRj/RpA==" spinCount="100000" sheet="1" formatCells="0" formatColumns="0" formatRows="0" insertColumns="0" insertRows="0" insertHyperlinks="0" deleteColumns="0" deleteRows="0" sort="0" autoFilter="0" pivotTables="0"/>
  <mergeCells count="14">
    <mergeCell ref="D23:E23"/>
    <mergeCell ref="A2:V2"/>
    <mergeCell ref="A13:V13"/>
    <mergeCell ref="B4:V4"/>
    <mergeCell ref="C11:P11"/>
    <mergeCell ref="D22:E22"/>
    <mergeCell ref="G22:H22"/>
    <mergeCell ref="J22:K22"/>
    <mergeCell ref="B15:V18"/>
    <mergeCell ref="C6:Q6"/>
    <mergeCell ref="C7:Q7"/>
    <mergeCell ref="C8:Q8"/>
    <mergeCell ref="C9:S9"/>
    <mergeCell ref="S20:U22"/>
  </mergeCells>
  <phoneticPr fontId="0" type="noConversion"/>
  <printOptions horizontalCentered="1"/>
  <pageMargins left="0.39370078740157483" right="0.39370078740157483" top="0.39370078740157483" bottom="0.39370078740157483" header="0" footer="0"/>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499984740745262"/>
    <pageSetUpPr fitToPage="1"/>
  </sheetPr>
  <dimension ref="A1:BJ58"/>
  <sheetViews>
    <sheetView showGridLines="0" view="pageBreakPreview" zoomScale="115" zoomScaleNormal="115" zoomScaleSheetLayoutView="115" workbookViewId="0">
      <selection activeCell="H11" sqref="H11"/>
    </sheetView>
  </sheetViews>
  <sheetFormatPr defaultColWidth="3.28515625" defaultRowHeight="12.75" x14ac:dyDescent="0.2"/>
  <cols>
    <col min="1" max="1" width="3.42578125" style="99" customWidth="1"/>
    <col min="2" max="7" width="3.28515625" style="99"/>
    <col min="8" max="8" width="8" style="99" bestFit="1" customWidth="1"/>
    <col min="9" max="16" width="3.28515625" style="99"/>
    <col min="17" max="17" width="3" style="99" customWidth="1"/>
    <col min="18" max="18" width="3.28515625" style="99"/>
    <col min="19" max="19" width="2.85546875" style="99" customWidth="1"/>
    <col min="20" max="25" width="3.28515625" style="99"/>
    <col min="26" max="26" width="2.7109375" style="99" customWidth="1"/>
    <col min="27" max="27" width="3.5703125" style="99" customWidth="1"/>
    <col min="28" max="16384" width="3.28515625" style="99"/>
  </cols>
  <sheetData>
    <row r="1" spans="1:30" ht="15" x14ac:dyDescent="0.25">
      <c r="A1" s="294" t="s">
        <v>109</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row>
    <row r="2" spans="1:30" ht="15" x14ac:dyDescent="0.25">
      <c r="A2" s="294" t="s">
        <v>131</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row>
    <row r="3" spans="1:30" ht="15" x14ac:dyDescent="0.25">
      <c r="A3" s="294" t="s">
        <v>132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row>
    <row r="4" spans="1:30" ht="15" x14ac:dyDescent="0.25">
      <c r="A4" s="294" t="s">
        <v>222</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row>
    <row r="5" spans="1:30" ht="7.5" customHeight="1" x14ac:dyDescent="0.2"/>
    <row r="6" spans="1:30" ht="18.75" customHeight="1" x14ac:dyDescent="0.2">
      <c r="A6" s="295" t="str">
        <f>'PAGE 2'!E59</f>
        <v>Please select</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row>
    <row r="7" spans="1:30" x14ac:dyDescent="0.2">
      <c r="A7" s="296" t="s">
        <v>133</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row>
    <row r="8" spans="1:30" ht="11.25" customHeight="1" x14ac:dyDescent="0.2">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row>
    <row r="9" spans="1:30" ht="13.5" x14ac:dyDescent="0.25">
      <c r="A9" s="149"/>
      <c r="B9" s="149" t="s">
        <v>0</v>
      </c>
      <c r="C9" s="149"/>
      <c r="D9" s="149"/>
      <c r="E9" s="149"/>
      <c r="F9" s="149"/>
      <c r="G9" s="149" t="s">
        <v>1</v>
      </c>
      <c r="H9" s="145">
        <f>'PAGE 1'!E4</f>
        <v>0</v>
      </c>
      <c r="I9" s="146"/>
      <c r="J9" s="146"/>
      <c r="K9" s="146"/>
      <c r="L9" s="146"/>
      <c r="M9" s="146"/>
      <c r="N9" s="146"/>
      <c r="O9" s="146"/>
      <c r="P9" s="146"/>
      <c r="Q9" s="146"/>
      <c r="R9" s="146"/>
      <c r="S9" s="146"/>
      <c r="T9" s="146"/>
      <c r="U9" s="146"/>
      <c r="V9" s="146"/>
      <c r="W9" s="147"/>
      <c r="X9" s="146"/>
      <c r="Y9" s="281" t="s">
        <v>193</v>
      </c>
      <c r="Z9" s="282"/>
      <c r="AA9" s="282"/>
      <c r="AB9" s="282"/>
      <c r="AC9" s="282"/>
      <c r="AD9" s="283"/>
    </row>
    <row r="10" spans="1:30" ht="13.5" x14ac:dyDescent="0.25">
      <c r="A10" s="149"/>
      <c r="B10" s="149" t="s">
        <v>134</v>
      </c>
      <c r="C10" s="149"/>
      <c r="D10" s="149"/>
      <c r="E10" s="149"/>
      <c r="F10" s="149"/>
      <c r="G10" s="149" t="s">
        <v>1</v>
      </c>
      <c r="H10" s="297">
        <f>'PAGE 1'!E6</f>
        <v>0</v>
      </c>
      <c r="I10" s="297"/>
      <c r="J10" s="297"/>
      <c r="K10" s="297"/>
      <c r="L10" s="297"/>
      <c r="M10" s="297"/>
      <c r="N10" s="297"/>
      <c r="O10" s="297"/>
      <c r="P10" s="297"/>
      <c r="Q10" s="297"/>
      <c r="R10" s="297"/>
      <c r="S10" s="297"/>
      <c r="T10" s="297"/>
      <c r="U10" s="297"/>
      <c r="V10" s="297"/>
      <c r="W10" s="297"/>
      <c r="X10" s="298"/>
      <c r="Y10" s="284"/>
      <c r="Z10" s="285"/>
      <c r="AA10" s="285"/>
      <c r="AB10" s="285"/>
      <c r="AC10" s="285"/>
      <c r="AD10" s="286"/>
    </row>
    <row r="11" spans="1:30" ht="13.5" x14ac:dyDescent="0.25">
      <c r="A11" s="149"/>
      <c r="B11" s="149" t="s">
        <v>135</v>
      </c>
      <c r="C11" s="149"/>
      <c r="D11" s="149"/>
      <c r="E11" s="149"/>
      <c r="F11" s="149"/>
      <c r="G11" s="149" t="s">
        <v>1</v>
      </c>
      <c r="H11" s="145" t="str">
        <f>'PAGE 1'!E8&amp;"/"&amp;'PAGE 1'!H8&amp;"/"&amp;'PAGE 1'!K8</f>
        <v>//</v>
      </c>
      <c r="I11" s="146"/>
      <c r="J11" s="146"/>
      <c r="K11" s="146" t="str">
        <f>"( "&amp;'PAGE 1'!N8&amp;" )"</f>
        <v>(  )</v>
      </c>
      <c r="L11" s="146"/>
      <c r="M11" s="146"/>
      <c r="N11" s="146"/>
      <c r="O11" s="146"/>
      <c r="P11" s="146"/>
      <c r="Q11" s="146"/>
      <c r="R11" s="146"/>
      <c r="S11" s="146"/>
      <c r="T11" s="146"/>
      <c r="U11" s="146"/>
      <c r="V11" s="146"/>
      <c r="W11" s="147"/>
      <c r="X11" s="146"/>
      <c r="Y11" s="284"/>
      <c r="Z11" s="285"/>
      <c r="AA11" s="285"/>
      <c r="AB11" s="285"/>
      <c r="AC11" s="285"/>
      <c r="AD11" s="286"/>
    </row>
    <row r="12" spans="1:30" ht="13.5" x14ac:dyDescent="0.25">
      <c r="A12" s="149"/>
      <c r="B12" s="149" t="s">
        <v>37</v>
      </c>
      <c r="C12" s="149"/>
      <c r="D12" s="149"/>
      <c r="E12" s="149"/>
      <c r="F12" s="149"/>
      <c r="G12" s="149" t="s">
        <v>1</v>
      </c>
      <c r="H12" s="145" t="str">
        <f>UPPER('PAGE 1'!V8)</f>
        <v>PLEASE SELECT</v>
      </c>
      <c r="I12" s="146"/>
      <c r="J12" s="146"/>
      <c r="K12" s="146"/>
      <c r="L12" s="146"/>
      <c r="M12" s="146"/>
      <c r="N12" s="146"/>
      <c r="O12" s="146"/>
      <c r="P12" s="146"/>
      <c r="Q12" s="146"/>
      <c r="R12" s="146"/>
      <c r="S12" s="146"/>
      <c r="T12" s="146"/>
      <c r="U12" s="146"/>
      <c r="V12" s="146"/>
      <c r="W12" s="147"/>
      <c r="X12" s="146"/>
      <c r="Y12" s="284"/>
      <c r="Z12" s="285"/>
      <c r="AA12" s="285"/>
      <c r="AB12" s="285"/>
      <c r="AC12" s="285"/>
      <c r="AD12" s="286"/>
    </row>
    <row r="13" spans="1:30" ht="13.5" x14ac:dyDescent="0.25">
      <c r="A13" s="149"/>
      <c r="B13" s="149" t="s">
        <v>137</v>
      </c>
      <c r="C13" s="149"/>
      <c r="D13" s="149"/>
      <c r="E13" s="149"/>
      <c r="F13" s="149"/>
      <c r="G13" s="149" t="s">
        <v>1</v>
      </c>
      <c r="H13" s="145">
        <f>'PAGE 1'!E10</f>
        <v>0</v>
      </c>
      <c r="I13" s="146"/>
      <c r="J13" s="146"/>
      <c r="K13" s="146"/>
      <c r="L13" s="146"/>
      <c r="M13" s="146"/>
      <c r="N13" s="146"/>
      <c r="O13" s="146"/>
      <c r="P13" s="146"/>
      <c r="Q13" s="146"/>
      <c r="R13" s="146"/>
      <c r="S13" s="146"/>
      <c r="T13" s="146"/>
      <c r="U13" s="146"/>
      <c r="V13" s="146"/>
      <c r="W13" s="147"/>
      <c r="X13" s="146"/>
      <c r="Y13" s="284"/>
      <c r="Z13" s="285"/>
      <c r="AA13" s="285"/>
      <c r="AB13" s="285"/>
      <c r="AC13" s="285"/>
      <c r="AD13" s="286"/>
    </row>
    <row r="14" spans="1:30" ht="13.5" x14ac:dyDescent="0.25">
      <c r="A14" s="149"/>
      <c r="B14" s="149" t="s">
        <v>22</v>
      </c>
      <c r="C14" s="149"/>
      <c r="D14" s="149"/>
      <c r="E14" s="149"/>
      <c r="F14" s="149"/>
      <c r="G14" s="149" t="s">
        <v>1</v>
      </c>
      <c r="H14" s="292" t="str">
        <f>'PAGE 1'!V10&amp;'PAGE 1'!X10&amp;'PAGE 1'!Y10&amp;'PAGE 1'!AA10&amp;'PAGE 1'!AB10</f>
        <v>dd/mm/yyyy</v>
      </c>
      <c r="I14" s="292"/>
      <c r="J14" s="292"/>
      <c r="K14" s="292"/>
      <c r="L14" s="292"/>
      <c r="M14" s="146"/>
      <c r="N14" s="146"/>
      <c r="O14" s="146"/>
      <c r="P14" s="146"/>
      <c r="Q14" s="146"/>
      <c r="R14" s="146"/>
      <c r="S14" s="146"/>
      <c r="T14" s="146"/>
      <c r="U14" s="146"/>
      <c r="V14" s="146"/>
      <c r="W14" s="147"/>
      <c r="X14" s="146"/>
      <c r="Y14" s="284"/>
      <c r="Z14" s="285"/>
      <c r="AA14" s="285"/>
      <c r="AB14" s="285"/>
      <c r="AC14" s="285"/>
      <c r="AD14" s="286"/>
    </row>
    <row r="15" spans="1:30" ht="13.5" x14ac:dyDescent="0.25">
      <c r="A15" s="149"/>
      <c r="B15" s="149" t="s">
        <v>136</v>
      </c>
      <c r="C15" s="149"/>
      <c r="D15" s="149"/>
      <c r="E15" s="149"/>
      <c r="F15" s="149"/>
      <c r="G15" s="149" t="s">
        <v>1</v>
      </c>
      <c r="H15" s="145" t="str">
        <f>UPPER('PAGE 1'!E12)</f>
        <v>PLEASE SELECT</v>
      </c>
      <c r="I15" s="146"/>
      <c r="J15" s="146"/>
      <c r="K15" s="146"/>
      <c r="L15" s="146"/>
      <c r="M15" s="146"/>
      <c r="N15" s="146"/>
      <c r="O15" s="146"/>
      <c r="P15" s="146"/>
      <c r="Q15" s="146"/>
      <c r="R15" s="146"/>
      <c r="S15" s="146"/>
      <c r="T15" s="146"/>
      <c r="U15" s="146"/>
      <c r="V15" s="146"/>
      <c r="W15" s="147"/>
      <c r="X15" s="146"/>
      <c r="Y15" s="284"/>
      <c r="Z15" s="285"/>
      <c r="AA15" s="285"/>
      <c r="AB15" s="285"/>
      <c r="AC15" s="285"/>
      <c r="AD15" s="286"/>
    </row>
    <row r="16" spans="1:30" ht="15" customHeight="1" x14ac:dyDescent="0.25">
      <c r="A16" s="149"/>
      <c r="B16" s="149" t="s">
        <v>138</v>
      </c>
      <c r="C16" s="149"/>
      <c r="D16" s="149"/>
      <c r="E16" s="149"/>
      <c r="F16" s="149"/>
      <c r="G16" s="149" t="s">
        <v>1</v>
      </c>
      <c r="H16" s="145">
        <f>'PAGE 1'!E23</f>
        <v>0</v>
      </c>
      <c r="I16" s="146"/>
      <c r="J16" s="146"/>
      <c r="K16" s="146"/>
      <c r="L16" s="146"/>
      <c r="M16" s="146"/>
      <c r="N16" s="146"/>
      <c r="O16" s="146"/>
      <c r="P16" s="146"/>
      <c r="Q16" s="146"/>
      <c r="R16" s="146"/>
      <c r="S16" s="146"/>
      <c r="T16" s="146"/>
      <c r="U16" s="146"/>
      <c r="V16" s="146"/>
      <c r="W16" s="147"/>
      <c r="X16" s="146"/>
      <c r="Y16" s="287"/>
      <c r="Z16" s="288"/>
      <c r="AA16" s="288"/>
      <c r="AB16" s="288"/>
      <c r="AC16" s="288"/>
      <c r="AD16" s="289"/>
    </row>
    <row r="17" spans="1:62" ht="13.5" x14ac:dyDescent="0.25">
      <c r="A17" s="149"/>
      <c r="B17" s="149" t="s">
        <v>25</v>
      </c>
      <c r="C17" s="149"/>
      <c r="D17" s="149"/>
      <c r="E17" s="149"/>
      <c r="F17" s="149"/>
      <c r="G17" s="149" t="s">
        <v>1</v>
      </c>
      <c r="H17" s="150"/>
      <c r="I17" s="149"/>
      <c r="J17" s="149"/>
      <c r="K17" s="149"/>
      <c r="L17" s="149"/>
      <c r="M17" s="149"/>
      <c r="N17" s="149"/>
      <c r="O17" s="149" t="s">
        <v>139</v>
      </c>
      <c r="P17" s="149"/>
      <c r="Q17" s="149"/>
      <c r="R17" s="149"/>
      <c r="S17" s="149"/>
      <c r="T17" s="149"/>
      <c r="U17" s="149" t="s">
        <v>1</v>
      </c>
      <c r="V17" s="149"/>
      <c r="W17" s="147"/>
      <c r="X17" s="147"/>
      <c r="Y17" s="147"/>
      <c r="Z17" s="147"/>
      <c r="AA17" s="147"/>
      <c r="AB17" s="147"/>
      <c r="AC17" s="149"/>
      <c r="AD17" s="149"/>
    </row>
    <row r="18" spans="1:62" ht="13.5" x14ac:dyDescent="0.25">
      <c r="A18" s="149"/>
      <c r="B18" s="290">
        <f>'PAGE 1'!E16</f>
        <v>0</v>
      </c>
      <c r="C18" s="290"/>
      <c r="D18" s="290"/>
      <c r="E18" s="290"/>
      <c r="F18" s="290"/>
      <c r="G18" s="290"/>
      <c r="H18" s="290"/>
      <c r="I18" s="290"/>
      <c r="J18" s="290"/>
      <c r="K18" s="290"/>
      <c r="L18" s="290"/>
      <c r="M18" s="151"/>
      <c r="N18" s="151"/>
      <c r="O18" s="290">
        <f>'PAGE 1'!E25</f>
        <v>0</v>
      </c>
      <c r="P18" s="290"/>
      <c r="Q18" s="290"/>
      <c r="R18" s="290"/>
      <c r="S18" s="290"/>
      <c r="T18" s="290"/>
      <c r="U18" s="290"/>
      <c r="V18" s="290"/>
      <c r="W18" s="290"/>
      <c r="X18" s="290"/>
      <c r="Y18" s="290"/>
      <c r="Z18" s="290"/>
      <c r="AA18" s="290"/>
      <c r="AB18" s="290"/>
      <c r="AC18" s="151"/>
      <c r="AD18" s="151"/>
    </row>
    <row r="19" spans="1:62" ht="13.5" x14ac:dyDescent="0.25">
      <c r="A19" s="149"/>
      <c r="B19" s="290"/>
      <c r="C19" s="290"/>
      <c r="D19" s="290"/>
      <c r="E19" s="290"/>
      <c r="F19" s="290"/>
      <c r="G19" s="290"/>
      <c r="H19" s="290"/>
      <c r="I19" s="290"/>
      <c r="J19" s="290"/>
      <c r="K19" s="290"/>
      <c r="L19" s="290"/>
      <c r="M19" s="151"/>
      <c r="N19" s="151"/>
      <c r="O19" s="290"/>
      <c r="P19" s="290"/>
      <c r="Q19" s="290"/>
      <c r="R19" s="290"/>
      <c r="S19" s="290"/>
      <c r="T19" s="290"/>
      <c r="U19" s="290"/>
      <c r="V19" s="290"/>
      <c r="W19" s="290"/>
      <c r="X19" s="290"/>
      <c r="Y19" s="290"/>
      <c r="Z19" s="290"/>
      <c r="AA19" s="290"/>
      <c r="AB19" s="290"/>
      <c r="AC19" s="151"/>
      <c r="AD19" s="151"/>
    </row>
    <row r="20" spans="1:62" ht="11.25" customHeight="1" x14ac:dyDescent="0.25">
      <c r="A20" s="149"/>
      <c r="B20" s="145" t="str">
        <f>'PAGE 1'!V19&amp;", "&amp;'PAGE 1'!I19</f>
        <v xml:space="preserve">, </v>
      </c>
      <c r="C20" s="145"/>
      <c r="D20" s="151"/>
      <c r="E20" s="145"/>
      <c r="F20" s="145"/>
      <c r="G20" s="145"/>
      <c r="H20" s="145"/>
      <c r="I20" s="145"/>
      <c r="J20" s="145"/>
      <c r="K20" s="145"/>
      <c r="L20" s="145"/>
      <c r="M20" s="145"/>
      <c r="N20" s="145"/>
      <c r="O20" s="145" t="str">
        <f>'PAGE 1'!V28&amp;", "&amp;'PAGE 1'!I28&amp;", "&amp;'PAGE 1'!I30</f>
        <v xml:space="preserve">, , </v>
      </c>
      <c r="P20" s="145"/>
      <c r="Q20" s="151"/>
      <c r="R20" s="145"/>
      <c r="S20" s="145"/>
      <c r="T20" s="145"/>
      <c r="U20" s="145"/>
      <c r="V20" s="145"/>
      <c r="W20" s="145"/>
      <c r="X20" s="145"/>
      <c r="Y20" s="145"/>
      <c r="Z20" s="145"/>
      <c r="AA20" s="145"/>
      <c r="AB20" s="145"/>
      <c r="AC20" s="145"/>
      <c r="AD20" s="145"/>
    </row>
    <row r="21" spans="1:62" ht="13.5" x14ac:dyDescent="0.25">
      <c r="A21" s="149"/>
      <c r="B21" s="149" t="s">
        <v>140</v>
      </c>
      <c r="C21" s="149"/>
      <c r="D21" s="149"/>
      <c r="E21" s="149"/>
      <c r="F21" s="149"/>
      <c r="G21" s="149" t="s">
        <v>1</v>
      </c>
      <c r="H21" s="149" t="str">
        <f>'PAGE 1'!E21&amp;'PAGE 1'!G21&amp;'PAGE 1'!H21</f>
        <v>-</v>
      </c>
      <c r="I21" s="149"/>
      <c r="J21" s="149"/>
      <c r="K21" s="149"/>
      <c r="L21" s="149"/>
      <c r="M21" s="149"/>
      <c r="N21" s="149"/>
      <c r="O21" s="149" t="s">
        <v>140</v>
      </c>
      <c r="P21" s="149"/>
      <c r="Q21" s="149"/>
      <c r="R21" s="149"/>
      <c r="S21" s="149"/>
      <c r="T21" s="149"/>
      <c r="U21" s="149" t="s">
        <v>1</v>
      </c>
      <c r="V21" s="149" t="str">
        <f>'PAGE 1'!E32&amp;'PAGE 1'!G32&amp;'PAGE 1'!H32</f>
        <v>-</v>
      </c>
      <c r="W21" s="149"/>
      <c r="X21" s="149"/>
      <c r="Y21" s="149"/>
      <c r="Z21" s="149"/>
      <c r="AA21" s="149"/>
      <c r="AB21" s="149"/>
      <c r="AC21" s="149"/>
      <c r="AD21" s="149"/>
    </row>
    <row r="22" spans="1:62" ht="13.5" x14ac:dyDescent="0.25">
      <c r="A22" s="149"/>
      <c r="B22" s="149"/>
      <c r="C22" s="149"/>
      <c r="D22" s="149"/>
      <c r="E22" s="149"/>
      <c r="F22" s="149"/>
      <c r="G22" s="149"/>
      <c r="H22" s="149" t="str">
        <f>'PAGE 1'!U21&amp;'PAGE 1'!W21&amp;'PAGE 1'!X21</f>
        <v>-</v>
      </c>
      <c r="I22" s="149"/>
      <c r="J22" s="149"/>
      <c r="K22" s="149"/>
      <c r="L22" s="149"/>
      <c r="M22" s="149"/>
      <c r="N22" s="149"/>
      <c r="O22" s="149"/>
      <c r="P22" s="149"/>
      <c r="Q22" s="149"/>
      <c r="R22" s="149"/>
      <c r="S22" s="149"/>
      <c r="T22" s="149"/>
      <c r="U22" s="149"/>
      <c r="V22" s="149" t="str">
        <f>'PAGE 1'!U32&amp;'PAGE 1'!W32&amp;'PAGE 1'!X32</f>
        <v>-</v>
      </c>
      <c r="W22" s="149"/>
      <c r="X22" s="149"/>
      <c r="Y22" s="149"/>
      <c r="Z22" s="149"/>
      <c r="AA22" s="149"/>
      <c r="AB22" s="149"/>
      <c r="AC22" s="149"/>
      <c r="AD22" s="149"/>
    </row>
    <row r="23" spans="1:62" ht="13.5" x14ac:dyDescent="0.25">
      <c r="A23" s="293" t="s">
        <v>141</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row>
    <row r="24" spans="1:62" ht="13.5" x14ac:dyDescent="0.25">
      <c r="A24" s="149"/>
      <c r="B24" s="152" t="s">
        <v>142</v>
      </c>
      <c r="C24" s="149"/>
      <c r="D24" s="149"/>
      <c r="E24" s="149"/>
      <c r="F24" s="149"/>
      <c r="G24" s="149"/>
      <c r="H24" s="153" t="str">
        <f>"("&amp;'PAGE 2'!Z15&amp;")"</f>
        <v>(Please Select)</v>
      </c>
      <c r="I24" s="149"/>
      <c r="J24" s="149"/>
      <c r="K24" s="149"/>
      <c r="L24" s="149"/>
      <c r="M24" s="149"/>
      <c r="N24" s="149"/>
      <c r="O24" s="149"/>
      <c r="P24" s="149"/>
      <c r="Q24" s="149"/>
      <c r="R24" s="149"/>
      <c r="S24" s="149"/>
      <c r="T24" s="149"/>
      <c r="U24" s="149"/>
      <c r="V24" s="149"/>
      <c r="W24" s="149"/>
      <c r="X24" s="149"/>
      <c r="Y24" s="149"/>
      <c r="Z24" s="149"/>
      <c r="AA24" s="149"/>
      <c r="AB24" s="149"/>
      <c r="AC24" s="149"/>
      <c r="AD24" s="149"/>
      <c r="AP24" s="100"/>
      <c r="AQ24" s="100"/>
      <c r="AR24" s="100"/>
      <c r="AS24" s="100"/>
      <c r="AT24" s="100"/>
      <c r="AU24" s="100"/>
      <c r="AV24" s="100"/>
      <c r="AW24" s="100"/>
      <c r="AX24" s="100"/>
      <c r="AY24" s="100"/>
      <c r="AZ24" s="100"/>
      <c r="BA24" s="100"/>
      <c r="BB24" s="100"/>
      <c r="BC24" s="100"/>
      <c r="BD24" s="100"/>
      <c r="BE24" s="100"/>
      <c r="BF24" s="100"/>
      <c r="BG24" s="100"/>
      <c r="BH24" s="100"/>
      <c r="BI24" s="100"/>
      <c r="BJ24" s="100"/>
    </row>
    <row r="25" spans="1:62" ht="13.5" x14ac:dyDescent="0.25">
      <c r="A25" s="149"/>
      <c r="B25" s="149" t="s">
        <v>35</v>
      </c>
      <c r="C25" s="149"/>
      <c r="D25" s="149"/>
      <c r="E25" s="149"/>
      <c r="F25" s="149"/>
      <c r="G25" s="149" t="s">
        <v>1</v>
      </c>
      <c r="H25" s="154">
        <f>'PAGE 2'!E15</f>
        <v>0</v>
      </c>
      <c r="I25" s="154"/>
      <c r="J25" s="154"/>
      <c r="K25" s="154"/>
      <c r="L25" s="154"/>
      <c r="M25" s="154"/>
      <c r="N25" s="154"/>
      <c r="O25" s="154"/>
      <c r="P25" s="154"/>
      <c r="Q25" s="154"/>
      <c r="R25" s="154"/>
      <c r="S25" s="154"/>
      <c r="T25" s="154"/>
      <c r="U25" s="149"/>
      <c r="V25" s="149" t="s">
        <v>146</v>
      </c>
      <c r="W25" s="149"/>
      <c r="X25" s="149"/>
      <c r="Y25" s="149"/>
      <c r="Z25" s="149" t="s">
        <v>1</v>
      </c>
      <c r="AA25" s="280">
        <f>'PAGE 2'!M26</f>
        <v>0</v>
      </c>
      <c r="AB25" s="280"/>
      <c r="AC25" s="149"/>
      <c r="AD25" s="149"/>
      <c r="AP25" s="100"/>
      <c r="AQ25" s="100"/>
      <c r="AR25" s="100"/>
      <c r="AS25" s="100"/>
      <c r="AT25" s="100"/>
      <c r="AU25" s="100"/>
      <c r="AV25" s="100"/>
      <c r="AW25" s="100"/>
      <c r="AX25" s="100"/>
      <c r="AY25" s="100"/>
      <c r="AZ25" s="100"/>
      <c r="BA25" s="100"/>
      <c r="BB25" s="100"/>
      <c r="BC25" s="100"/>
      <c r="BD25" s="100"/>
      <c r="BE25" s="100"/>
      <c r="BF25" s="100"/>
      <c r="BG25" s="100"/>
      <c r="BH25" s="100"/>
      <c r="BI25" s="100"/>
      <c r="BJ25" s="100"/>
    </row>
    <row r="26" spans="1:62" ht="13.5" x14ac:dyDescent="0.25">
      <c r="A26" s="149"/>
      <c r="B26" s="149" t="s">
        <v>151</v>
      </c>
      <c r="C26" s="149"/>
      <c r="D26" s="149"/>
      <c r="E26" s="149"/>
      <c r="F26" s="149"/>
      <c r="G26" s="149" t="s">
        <v>1</v>
      </c>
      <c r="H26" s="154">
        <f>'PAGE 2'!E22</f>
        <v>0</v>
      </c>
      <c r="I26" s="154"/>
      <c r="J26" s="154"/>
      <c r="K26" s="154"/>
      <c r="L26" s="154"/>
      <c r="M26" s="154"/>
      <c r="N26" s="154"/>
      <c r="O26" s="154"/>
      <c r="P26" s="154"/>
      <c r="Q26" s="154"/>
      <c r="R26" s="154"/>
      <c r="S26" s="154"/>
      <c r="T26" s="154"/>
      <c r="U26" s="149"/>
      <c r="V26" s="149" t="s">
        <v>122</v>
      </c>
      <c r="W26" s="149"/>
      <c r="X26" s="149"/>
      <c r="Y26" s="149"/>
      <c r="Z26" s="149" t="s">
        <v>1</v>
      </c>
      <c r="AA26" s="150">
        <f>'PAGE 2'!X26</f>
        <v>0</v>
      </c>
      <c r="AB26" s="150"/>
      <c r="AC26" s="149"/>
      <c r="AD26" s="149"/>
      <c r="AP26" s="100"/>
      <c r="AQ26" s="100"/>
      <c r="AR26" s="100"/>
      <c r="AS26" s="100"/>
      <c r="AT26" s="100"/>
      <c r="AU26" s="100"/>
      <c r="AV26" s="100"/>
      <c r="AW26" s="100"/>
      <c r="AX26" s="100"/>
      <c r="AY26" s="100"/>
      <c r="AZ26" s="100"/>
      <c r="BA26" s="100"/>
      <c r="BB26" s="100"/>
      <c r="BC26" s="100"/>
      <c r="BD26" s="100"/>
      <c r="BE26" s="100"/>
      <c r="BF26" s="100"/>
      <c r="BG26" s="100"/>
      <c r="BH26" s="100"/>
      <c r="BI26" s="100"/>
      <c r="BJ26" s="100"/>
    </row>
    <row r="27" spans="1:62" ht="14.25" customHeight="1" x14ac:dyDescent="0.25">
      <c r="A27" s="149"/>
      <c r="B27" s="149" t="s">
        <v>143</v>
      </c>
      <c r="C27" s="149"/>
      <c r="D27" s="149"/>
      <c r="E27" s="149"/>
      <c r="F27" s="149"/>
      <c r="G27" s="149" t="s">
        <v>1</v>
      </c>
      <c r="H27" s="154">
        <f>'PAGE 2'!E24</f>
        <v>0</v>
      </c>
      <c r="I27" s="154"/>
      <c r="J27" s="155"/>
      <c r="K27" s="155"/>
      <c r="L27" s="155"/>
      <c r="M27" s="155"/>
      <c r="N27" s="155"/>
      <c r="O27" s="155"/>
      <c r="P27" s="155"/>
      <c r="Q27" s="155"/>
      <c r="R27" s="155"/>
      <c r="S27" s="155"/>
      <c r="T27" s="155"/>
      <c r="U27" s="156"/>
      <c r="V27" s="149" t="s">
        <v>147</v>
      </c>
      <c r="W27" s="149"/>
      <c r="X27" s="149"/>
      <c r="Y27" s="149"/>
      <c r="Z27" s="149" t="s">
        <v>1</v>
      </c>
      <c r="AA27" s="150" t="str">
        <f>'PAGE 2'!E31</f>
        <v>Please select</v>
      </c>
      <c r="AB27" s="150"/>
      <c r="AC27" s="149"/>
      <c r="AD27" s="149"/>
      <c r="AH27" s="101"/>
      <c r="AI27" s="101"/>
      <c r="AJ27" s="101"/>
      <c r="AK27" s="101"/>
      <c r="AL27" s="101"/>
      <c r="AM27" s="101"/>
      <c r="AN27" s="101"/>
      <c r="AO27" s="101"/>
      <c r="AP27" s="101"/>
      <c r="AQ27" s="101"/>
      <c r="AR27" s="101"/>
      <c r="AS27" s="101"/>
      <c r="AT27" s="101"/>
      <c r="AU27" s="101"/>
      <c r="AV27" s="101"/>
      <c r="AW27" s="101"/>
      <c r="AX27" s="101"/>
      <c r="AY27" s="101"/>
      <c r="AZ27" s="101"/>
      <c r="BA27" s="100"/>
      <c r="BB27" s="100"/>
      <c r="BC27" s="100"/>
      <c r="BD27" s="100"/>
      <c r="BE27" s="100"/>
      <c r="BF27" s="100"/>
      <c r="BG27" s="100"/>
      <c r="BH27" s="100"/>
      <c r="BI27" s="100"/>
      <c r="BJ27" s="100"/>
    </row>
    <row r="28" spans="1:62" ht="13.5" customHeight="1" x14ac:dyDescent="0.25">
      <c r="A28" s="149"/>
      <c r="B28" s="149" t="s">
        <v>144</v>
      </c>
      <c r="C28" s="149"/>
      <c r="D28" s="149"/>
      <c r="E28" s="149"/>
      <c r="F28" s="149"/>
      <c r="G28" s="149" t="s">
        <v>1</v>
      </c>
      <c r="H28" s="290">
        <f>'PAGE 2'!E28</f>
        <v>0</v>
      </c>
      <c r="I28" s="290"/>
      <c r="J28" s="290"/>
      <c r="K28" s="290"/>
      <c r="L28" s="290"/>
      <c r="M28" s="290"/>
      <c r="N28" s="290"/>
      <c r="O28" s="290"/>
      <c r="P28" s="290"/>
      <c r="Q28" s="290"/>
      <c r="R28" s="290"/>
      <c r="S28" s="290"/>
      <c r="T28" s="290"/>
      <c r="U28" s="290"/>
      <c r="V28" s="149" t="s">
        <v>148</v>
      </c>
      <c r="W28" s="149"/>
      <c r="X28" s="149"/>
      <c r="Y28" s="149"/>
      <c r="Z28" s="149" t="s">
        <v>1</v>
      </c>
      <c r="AA28" s="150">
        <f>IF(AA27="YPM",'PAGE 2'!S31,IF(AA27="NON-YPM",'PAGE 2'!U33,))</f>
        <v>0</v>
      </c>
      <c r="AB28" s="150"/>
      <c r="AC28" s="149"/>
      <c r="AD28" s="149"/>
      <c r="AH28" s="101"/>
      <c r="AI28" s="101"/>
      <c r="AJ28" s="101"/>
      <c r="AK28" s="101"/>
      <c r="AL28" s="101"/>
      <c r="AM28" s="101"/>
      <c r="AN28" s="101"/>
      <c r="AO28" s="101"/>
      <c r="AP28" s="101"/>
      <c r="AQ28" s="101"/>
      <c r="AR28" s="101"/>
      <c r="AS28" s="101"/>
      <c r="AT28" s="101"/>
      <c r="AU28" s="101"/>
      <c r="AV28" s="101"/>
      <c r="AW28" s="101"/>
      <c r="AX28" s="101"/>
      <c r="AY28" s="101"/>
      <c r="AZ28" s="101"/>
      <c r="BA28" s="100"/>
      <c r="BB28" s="100"/>
      <c r="BC28" s="100"/>
      <c r="BD28" s="100"/>
      <c r="BE28" s="100"/>
      <c r="BF28" s="100"/>
      <c r="BG28" s="100"/>
      <c r="BH28" s="100"/>
      <c r="BI28" s="100"/>
      <c r="BJ28" s="100"/>
    </row>
    <row r="29" spans="1:62" ht="12" customHeight="1" x14ac:dyDescent="0.25">
      <c r="A29" s="149"/>
      <c r="B29" s="149"/>
      <c r="C29" s="149"/>
      <c r="D29" s="149"/>
      <c r="E29" s="149"/>
      <c r="F29" s="149"/>
      <c r="G29" s="149"/>
      <c r="H29" s="290"/>
      <c r="I29" s="290"/>
      <c r="J29" s="290"/>
      <c r="K29" s="290"/>
      <c r="L29" s="290"/>
      <c r="M29" s="290"/>
      <c r="N29" s="290"/>
      <c r="O29" s="290"/>
      <c r="P29" s="290"/>
      <c r="Q29" s="290"/>
      <c r="R29" s="290"/>
      <c r="S29" s="290"/>
      <c r="T29" s="290"/>
      <c r="U29" s="290"/>
      <c r="V29" s="149"/>
      <c r="W29" s="149"/>
      <c r="X29" s="149"/>
      <c r="Y29" s="149"/>
      <c r="Z29" s="149"/>
      <c r="AA29" s="150" t="str">
        <f>IF(AA27="YPM","BATCH "&amp;'PAGE 2'!Y31,"")</f>
        <v/>
      </c>
      <c r="AB29" s="150"/>
      <c r="AC29" s="149"/>
      <c r="AD29" s="149"/>
      <c r="AP29" s="100"/>
      <c r="AQ29" s="100"/>
      <c r="AR29" s="100"/>
      <c r="AS29" s="100"/>
      <c r="AT29" s="100"/>
      <c r="AU29" s="100"/>
      <c r="AV29" s="100"/>
      <c r="AW29" s="100"/>
      <c r="AX29" s="100"/>
      <c r="AY29" s="100"/>
      <c r="AZ29" s="100"/>
      <c r="BA29" s="100"/>
      <c r="BB29" s="100"/>
      <c r="BC29" s="100"/>
      <c r="BD29" s="100"/>
      <c r="BE29" s="100"/>
      <c r="BF29" s="100"/>
      <c r="BG29" s="100"/>
      <c r="BH29" s="100"/>
      <c r="BI29" s="100"/>
      <c r="BJ29" s="100"/>
    </row>
    <row r="30" spans="1:62" ht="18" x14ac:dyDescent="0.25">
      <c r="A30" s="149"/>
      <c r="B30" s="152" t="s">
        <v>114</v>
      </c>
      <c r="C30" s="149"/>
      <c r="D30" s="149"/>
      <c r="E30" s="149"/>
      <c r="F30" s="149"/>
      <c r="G30" s="149"/>
      <c r="H30" s="157" t="str">
        <f>"("&amp;'PAGE 2'!Z37&amp;")"</f>
        <v>(Please Select)</v>
      </c>
      <c r="I30" s="154"/>
      <c r="J30" s="154"/>
      <c r="K30" s="154"/>
      <c r="L30" s="154"/>
      <c r="M30" s="154"/>
      <c r="N30" s="154"/>
      <c r="O30" s="154"/>
      <c r="P30" s="154"/>
      <c r="Q30" s="154"/>
      <c r="R30" s="154"/>
      <c r="S30" s="154"/>
      <c r="T30" s="154"/>
      <c r="U30" s="149"/>
      <c r="V30" s="149"/>
      <c r="W30" s="149"/>
      <c r="X30" s="149"/>
      <c r="Y30" s="149"/>
      <c r="Z30" s="149"/>
      <c r="AA30" s="150"/>
      <c r="AB30" s="150"/>
      <c r="AC30" s="149"/>
      <c r="AD30" s="149"/>
      <c r="AH30" s="102"/>
      <c r="AI30" s="101"/>
      <c r="AJ30" s="101"/>
      <c r="AK30" s="101"/>
      <c r="AL30" s="101"/>
      <c r="AM30" s="101"/>
      <c r="AN30" s="101"/>
      <c r="AO30" s="101"/>
      <c r="AP30" s="101"/>
      <c r="AQ30" s="101"/>
      <c r="AR30" s="101"/>
      <c r="AS30" s="101"/>
      <c r="AT30" s="101"/>
      <c r="AU30" s="101"/>
      <c r="AV30" s="101"/>
      <c r="AW30" s="101"/>
      <c r="AX30" s="101"/>
      <c r="AY30" s="101"/>
      <c r="AZ30" s="101"/>
      <c r="BA30" s="100"/>
      <c r="BB30" s="100"/>
      <c r="BC30" s="100"/>
      <c r="BD30" s="100"/>
      <c r="BE30" s="100"/>
      <c r="BF30" s="100"/>
      <c r="BG30" s="100"/>
      <c r="BH30" s="100"/>
      <c r="BI30" s="100"/>
      <c r="BJ30" s="100"/>
    </row>
    <row r="31" spans="1:62" ht="13.5" x14ac:dyDescent="0.25">
      <c r="A31" s="149"/>
      <c r="B31" s="149" t="s">
        <v>35</v>
      </c>
      <c r="C31" s="149"/>
      <c r="D31" s="149"/>
      <c r="E31" s="149"/>
      <c r="F31" s="149"/>
      <c r="G31" s="149" t="s">
        <v>1</v>
      </c>
      <c r="H31" s="154">
        <f>'PAGE 2'!E37</f>
        <v>0</v>
      </c>
      <c r="I31" s="154"/>
      <c r="J31" s="154"/>
      <c r="K31" s="154"/>
      <c r="L31" s="154"/>
      <c r="M31" s="154"/>
      <c r="N31" s="154"/>
      <c r="O31" s="154"/>
      <c r="P31" s="154"/>
      <c r="Q31" s="154"/>
      <c r="R31" s="154"/>
      <c r="S31" s="154"/>
      <c r="T31" s="154"/>
      <c r="U31" s="149"/>
      <c r="V31" s="149" t="s">
        <v>146</v>
      </c>
      <c r="W31" s="149"/>
      <c r="X31" s="149"/>
      <c r="Y31" s="149"/>
      <c r="Z31" s="149" t="s">
        <v>1</v>
      </c>
      <c r="AA31" s="150">
        <f>'PAGE 2'!M48</f>
        <v>0</v>
      </c>
      <c r="AB31" s="150"/>
      <c r="AC31" s="149"/>
      <c r="AD31" s="149"/>
      <c r="AP31" s="100"/>
      <c r="AQ31" s="100"/>
      <c r="AR31" s="100"/>
      <c r="AS31" s="100"/>
      <c r="AT31" s="100"/>
      <c r="AU31" s="100"/>
      <c r="AV31" s="100"/>
      <c r="AW31" s="100"/>
      <c r="AX31" s="100"/>
      <c r="AY31" s="100"/>
      <c r="AZ31" s="100"/>
      <c r="BA31" s="100"/>
      <c r="BB31" s="100"/>
      <c r="BC31" s="100"/>
      <c r="BD31" s="100"/>
      <c r="BE31" s="100"/>
      <c r="BF31" s="100"/>
      <c r="BG31" s="100"/>
      <c r="BH31" s="100"/>
      <c r="BI31" s="100"/>
      <c r="BJ31" s="100"/>
    </row>
    <row r="32" spans="1:62" ht="13.5" x14ac:dyDescent="0.25">
      <c r="A32" s="149"/>
      <c r="B32" s="149" t="s">
        <v>151</v>
      </c>
      <c r="C32" s="149"/>
      <c r="D32" s="149"/>
      <c r="E32" s="149"/>
      <c r="F32" s="149"/>
      <c r="G32" s="149" t="s">
        <v>1</v>
      </c>
      <c r="H32" s="154">
        <f>'PAGE 2'!E44</f>
        <v>0</v>
      </c>
      <c r="I32" s="154"/>
      <c r="J32" s="154"/>
      <c r="K32" s="154"/>
      <c r="L32" s="154"/>
      <c r="M32" s="154"/>
      <c r="N32" s="154"/>
      <c r="O32" s="154"/>
      <c r="P32" s="154"/>
      <c r="Q32" s="154"/>
      <c r="R32" s="154"/>
      <c r="S32" s="154"/>
      <c r="T32" s="154"/>
      <c r="U32" s="149"/>
      <c r="V32" s="149" t="s">
        <v>122</v>
      </c>
      <c r="W32" s="149"/>
      <c r="X32" s="149"/>
      <c r="Y32" s="149"/>
      <c r="Z32" s="149" t="s">
        <v>1</v>
      </c>
      <c r="AA32" s="150">
        <f>'PAGE 2'!X48</f>
        <v>0</v>
      </c>
      <c r="AB32" s="150"/>
      <c r="AC32" s="149"/>
      <c r="AD32" s="149"/>
      <c r="AP32" s="100"/>
      <c r="AQ32" s="100"/>
      <c r="AR32" s="100"/>
      <c r="AS32" s="100"/>
      <c r="AT32" s="100"/>
      <c r="AU32" s="100"/>
      <c r="AV32" s="100"/>
      <c r="AW32" s="100"/>
      <c r="AX32" s="100"/>
      <c r="AY32" s="100"/>
      <c r="AZ32" s="100"/>
      <c r="BA32" s="100"/>
      <c r="BB32" s="100"/>
      <c r="BC32" s="100"/>
      <c r="BD32" s="100"/>
      <c r="BE32" s="100"/>
      <c r="BF32" s="100"/>
      <c r="BG32" s="100"/>
      <c r="BH32" s="100"/>
      <c r="BI32" s="100"/>
      <c r="BJ32" s="100"/>
    </row>
    <row r="33" spans="1:62" ht="14.25" customHeight="1" x14ac:dyDescent="0.25">
      <c r="A33" s="149"/>
      <c r="B33" s="149" t="s">
        <v>143</v>
      </c>
      <c r="C33" s="149"/>
      <c r="D33" s="149"/>
      <c r="E33" s="149"/>
      <c r="F33" s="149"/>
      <c r="G33" s="149" t="s">
        <v>1</v>
      </c>
      <c r="H33" s="154">
        <f>'PAGE 2'!E46</f>
        <v>0</v>
      </c>
      <c r="I33" s="154"/>
      <c r="J33" s="155"/>
      <c r="K33" s="155"/>
      <c r="L33" s="155"/>
      <c r="M33" s="155"/>
      <c r="N33" s="155"/>
      <c r="O33" s="155"/>
      <c r="P33" s="155"/>
      <c r="Q33" s="155"/>
      <c r="R33" s="155"/>
      <c r="S33" s="155"/>
      <c r="T33" s="155"/>
      <c r="U33" s="156"/>
      <c r="V33" s="149" t="s">
        <v>147</v>
      </c>
      <c r="W33" s="149"/>
      <c r="X33" s="149"/>
      <c r="Y33" s="149"/>
      <c r="Z33" s="149" t="s">
        <v>1</v>
      </c>
      <c r="AA33" s="150" t="str">
        <f>'PAGE 2'!E53</f>
        <v>Please select</v>
      </c>
      <c r="AB33" s="150"/>
      <c r="AC33" s="149"/>
      <c r="AD33" s="149"/>
      <c r="AP33" s="100"/>
      <c r="AQ33" s="100"/>
      <c r="AR33" s="100"/>
      <c r="AS33" s="100"/>
      <c r="AT33" s="100"/>
      <c r="AU33" s="100"/>
      <c r="AV33" s="100"/>
      <c r="AW33" s="100"/>
      <c r="AX33" s="100"/>
      <c r="AY33" s="100"/>
      <c r="AZ33" s="100"/>
      <c r="BA33" s="100"/>
      <c r="BB33" s="100"/>
      <c r="BC33" s="100"/>
      <c r="BD33" s="100"/>
      <c r="BE33" s="100"/>
      <c r="BF33" s="100"/>
      <c r="BG33" s="100"/>
      <c r="BH33" s="100"/>
      <c r="BI33" s="100"/>
      <c r="BJ33" s="100"/>
    </row>
    <row r="34" spans="1:62" ht="13.5" x14ac:dyDescent="0.25">
      <c r="A34" s="149"/>
      <c r="B34" s="149" t="s">
        <v>144</v>
      </c>
      <c r="C34" s="149"/>
      <c r="D34" s="149"/>
      <c r="E34" s="149"/>
      <c r="F34" s="149"/>
      <c r="G34" s="149" t="s">
        <v>1</v>
      </c>
      <c r="H34" s="290">
        <f>'PAGE 2'!E50</f>
        <v>0</v>
      </c>
      <c r="I34" s="290"/>
      <c r="J34" s="290"/>
      <c r="K34" s="290"/>
      <c r="L34" s="290"/>
      <c r="M34" s="290"/>
      <c r="N34" s="290"/>
      <c r="O34" s="290"/>
      <c r="P34" s="290"/>
      <c r="Q34" s="290"/>
      <c r="R34" s="290"/>
      <c r="S34" s="290"/>
      <c r="T34" s="290"/>
      <c r="U34" s="290"/>
      <c r="V34" s="149" t="s">
        <v>148</v>
      </c>
      <c r="W34" s="149"/>
      <c r="X34" s="149"/>
      <c r="Y34" s="149"/>
      <c r="Z34" s="149" t="s">
        <v>1</v>
      </c>
      <c r="AA34" s="150">
        <f>IF(AA33="YPM",'PAGE 2'!S53,IF(AA33="NON-YPM",'PAGE 2'!U55,))</f>
        <v>0</v>
      </c>
      <c r="AB34" s="150"/>
      <c r="AC34" s="149"/>
      <c r="AD34" s="149"/>
      <c r="AP34" s="100"/>
      <c r="AQ34" s="100"/>
      <c r="AR34" s="100"/>
      <c r="AS34" s="100"/>
      <c r="AT34" s="100"/>
      <c r="AU34" s="100"/>
      <c r="AV34" s="100"/>
      <c r="AW34" s="100"/>
      <c r="AX34" s="100"/>
      <c r="AY34" s="100"/>
      <c r="AZ34" s="100"/>
      <c r="BA34" s="100"/>
      <c r="BB34" s="100"/>
      <c r="BC34" s="100"/>
      <c r="BD34" s="100"/>
      <c r="BE34" s="100"/>
      <c r="BF34" s="100"/>
      <c r="BG34" s="100"/>
      <c r="BH34" s="100"/>
      <c r="BI34" s="100"/>
      <c r="BJ34" s="100"/>
    </row>
    <row r="35" spans="1:62" ht="13.5" x14ac:dyDescent="0.25">
      <c r="A35" s="149"/>
      <c r="B35" s="149"/>
      <c r="C35" s="149"/>
      <c r="D35" s="149"/>
      <c r="E35" s="149"/>
      <c r="F35" s="149"/>
      <c r="G35" s="149"/>
      <c r="H35" s="290"/>
      <c r="I35" s="290"/>
      <c r="J35" s="290"/>
      <c r="K35" s="290"/>
      <c r="L35" s="290"/>
      <c r="M35" s="290"/>
      <c r="N35" s="290"/>
      <c r="O35" s="290"/>
      <c r="P35" s="290"/>
      <c r="Q35" s="290"/>
      <c r="R35" s="290"/>
      <c r="S35" s="290"/>
      <c r="T35" s="290"/>
      <c r="U35" s="290"/>
      <c r="V35" s="149"/>
      <c r="W35" s="149"/>
      <c r="X35" s="149"/>
      <c r="Y35" s="149"/>
      <c r="Z35" s="149"/>
      <c r="AA35" s="149" t="str">
        <f>IF(AA33="YPM","BATCH "&amp;'PAGE 2'!Y53,"")</f>
        <v/>
      </c>
      <c r="AB35" s="149"/>
      <c r="AC35" s="149"/>
      <c r="AD35" s="149"/>
      <c r="AP35" s="100"/>
      <c r="AQ35" s="100"/>
      <c r="AR35" s="100"/>
      <c r="AS35" s="100"/>
      <c r="AT35" s="100"/>
      <c r="AU35" s="100"/>
      <c r="AV35" s="100"/>
      <c r="AW35" s="100"/>
      <c r="AX35" s="100"/>
      <c r="AY35" s="100"/>
      <c r="AZ35" s="100"/>
      <c r="BA35" s="100"/>
      <c r="BB35" s="100"/>
      <c r="BC35" s="100"/>
      <c r="BD35" s="100"/>
      <c r="BE35" s="100"/>
      <c r="BF35" s="100"/>
      <c r="BG35" s="100"/>
      <c r="BH35" s="100"/>
      <c r="BI35" s="100"/>
      <c r="BJ35" s="100"/>
    </row>
    <row r="36" spans="1:62" ht="13.5" x14ac:dyDescent="0.25">
      <c r="A36" s="293" t="s">
        <v>149</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P36" s="100"/>
      <c r="AQ36" s="100"/>
      <c r="AR36" s="100"/>
      <c r="AS36" s="100"/>
      <c r="AT36" s="100"/>
      <c r="AU36" s="100"/>
      <c r="AV36" s="100"/>
      <c r="AW36" s="100"/>
      <c r="AX36" s="100"/>
      <c r="AY36" s="100"/>
      <c r="AZ36" s="100"/>
      <c r="BA36" s="100"/>
      <c r="BB36" s="100"/>
      <c r="BC36" s="100"/>
      <c r="BD36" s="100"/>
      <c r="BE36" s="100"/>
      <c r="BF36" s="100"/>
      <c r="BG36" s="100"/>
      <c r="BH36" s="100"/>
      <c r="BI36" s="100"/>
      <c r="BJ36" s="100"/>
    </row>
    <row r="37" spans="1:62" ht="13.5" x14ac:dyDescent="0.25">
      <c r="A37" s="149"/>
      <c r="B37" s="149" t="s">
        <v>150</v>
      </c>
      <c r="C37" s="149"/>
      <c r="D37" s="149"/>
      <c r="E37" s="149"/>
      <c r="F37" s="149"/>
      <c r="G37" s="149" t="s">
        <v>1</v>
      </c>
      <c r="H37" s="145" t="str">
        <f>'PAGE 2'!E59</f>
        <v>Please select</v>
      </c>
      <c r="I37" s="145"/>
      <c r="J37" s="145"/>
      <c r="K37" s="145"/>
      <c r="L37" s="145"/>
      <c r="M37" s="145"/>
      <c r="N37" s="145"/>
      <c r="O37" s="145"/>
      <c r="P37" s="145"/>
      <c r="Q37" s="145"/>
      <c r="R37" s="145"/>
      <c r="S37" s="145"/>
      <c r="T37" s="145"/>
      <c r="U37" s="146" t="s">
        <v>197</v>
      </c>
      <c r="V37" s="151"/>
      <c r="W37" s="149"/>
      <c r="X37" s="149"/>
      <c r="Y37" s="149"/>
      <c r="Z37" s="149"/>
      <c r="AA37" s="149"/>
      <c r="AB37" s="149"/>
      <c r="AC37" s="149"/>
      <c r="AD37" s="149"/>
      <c r="AP37" s="100"/>
      <c r="AQ37" s="100"/>
      <c r="AR37" s="100"/>
      <c r="AS37" s="100"/>
      <c r="AT37" s="100"/>
      <c r="AU37" s="100"/>
      <c r="AV37" s="100"/>
      <c r="AW37" s="100"/>
      <c r="AX37" s="100"/>
      <c r="AY37" s="100"/>
      <c r="AZ37" s="100"/>
      <c r="BA37" s="100"/>
      <c r="BB37" s="100"/>
      <c r="BC37" s="100"/>
      <c r="BD37" s="100"/>
      <c r="BE37" s="100"/>
      <c r="BF37" s="100"/>
      <c r="BG37" s="100"/>
      <c r="BH37" s="100"/>
      <c r="BI37" s="100"/>
      <c r="BJ37" s="100"/>
    </row>
    <row r="38" spans="1:62" ht="13.5" x14ac:dyDescent="0.25">
      <c r="A38" s="149"/>
      <c r="B38" s="149" t="s">
        <v>35</v>
      </c>
      <c r="C38" s="149"/>
      <c r="D38" s="149"/>
      <c r="E38" s="149"/>
      <c r="F38" s="149"/>
      <c r="G38" s="149" t="s">
        <v>1</v>
      </c>
      <c r="H38" s="145" t="str">
        <f>'PAGE 2'!E65&amp;" ("&amp;'PAGE 2'!Z65&amp;")"</f>
        <v xml:space="preserve"> (Please Select)</v>
      </c>
      <c r="I38" s="145"/>
      <c r="J38" s="145"/>
      <c r="K38" s="145"/>
      <c r="L38" s="145"/>
      <c r="M38" s="145"/>
      <c r="N38" s="145"/>
      <c r="O38" s="145"/>
      <c r="P38" s="145"/>
      <c r="Q38" s="145"/>
      <c r="R38" s="145"/>
      <c r="S38" s="145"/>
      <c r="T38" s="145"/>
      <c r="U38" s="149"/>
      <c r="V38" s="149"/>
      <c r="W38" s="149"/>
      <c r="X38" s="158" t="str">
        <f>IF('PAGE 2'!S59="X","X","")</f>
        <v/>
      </c>
      <c r="Y38" s="149"/>
      <c r="Z38" s="149" t="s">
        <v>179</v>
      </c>
      <c r="AA38" s="149"/>
      <c r="AB38" s="149"/>
      <c r="AC38" s="149"/>
      <c r="AD38" s="149"/>
      <c r="AP38" s="100"/>
      <c r="AQ38" s="100"/>
      <c r="AR38" s="100"/>
      <c r="AS38" s="100"/>
      <c r="AT38" s="100"/>
      <c r="AU38" s="100"/>
      <c r="AV38" s="100"/>
      <c r="AW38" s="100"/>
      <c r="AX38" s="100"/>
      <c r="AY38" s="100"/>
      <c r="AZ38" s="100"/>
      <c r="BA38" s="100"/>
      <c r="BB38" s="100"/>
      <c r="BC38" s="100"/>
      <c r="BD38" s="100"/>
      <c r="BE38" s="100"/>
      <c r="BF38" s="100"/>
      <c r="BG38" s="100"/>
      <c r="BH38" s="100"/>
      <c r="BI38" s="100"/>
      <c r="BJ38" s="100"/>
    </row>
    <row r="39" spans="1:62" ht="13.5" x14ac:dyDescent="0.25">
      <c r="A39" s="149"/>
      <c r="B39" s="149" t="s">
        <v>151</v>
      </c>
      <c r="C39" s="149"/>
      <c r="D39" s="149"/>
      <c r="E39" s="149"/>
      <c r="F39" s="149"/>
      <c r="G39" s="149" t="s">
        <v>1</v>
      </c>
      <c r="H39" s="145">
        <f>'PAGE 2'!E72</f>
        <v>0</v>
      </c>
      <c r="I39" s="145"/>
      <c r="J39" s="145"/>
      <c r="K39" s="145"/>
      <c r="L39" s="145"/>
      <c r="M39" s="145"/>
      <c r="N39" s="145"/>
      <c r="O39" s="145"/>
      <c r="P39" s="145"/>
      <c r="Q39" s="145"/>
      <c r="R39" s="145"/>
      <c r="S39" s="145"/>
      <c r="T39" s="145"/>
      <c r="U39" s="149"/>
      <c r="V39" s="149"/>
      <c r="W39" s="149"/>
      <c r="X39" s="158" t="str">
        <f>IF('PAGE 2'!Y59="X","X","")</f>
        <v/>
      </c>
      <c r="Y39" s="149"/>
      <c r="Z39" s="149" t="s">
        <v>180</v>
      </c>
      <c r="AA39" s="149"/>
      <c r="AB39" s="149"/>
      <c r="AC39" s="149"/>
      <c r="AD39" s="149"/>
    </row>
    <row r="40" spans="1:62" ht="13.5" x14ac:dyDescent="0.25">
      <c r="A40" s="149"/>
      <c r="B40" s="149" t="s">
        <v>128</v>
      </c>
      <c r="C40" s="149"/>
      <c r="D40" s="149"/>
      <c r="E40" s="149"/>
      <c r="F40" s="149"/>
      <c r="G40" s="149" t="s">
        <v>1</v>
      </c>
      <c r="H40" s="290">
        <f>'PAGE 2'!E74</f>
        <v>0</v>
      </c>
      <c r="I40" s="290"/>
      <c r="J40" s="290"/>
      <c r="K40" s="290"/>
      <c r="L40" s="290"/>
      <c r="M40" s="290"/>
      <c r="N40" s="290"/>
      <c r="O40" s="290"/>
      <c r="P40" s="290"/>
      <c r="Q40" s="290"/>
      <c r="R40" s="290"/>
      <c r="S40" s="290"/>
      <c r="T40" s="290"/>
      <c r="U40" s="290"/>
      <c r="V40" s="290"/>
      <c r="W40" s="291"/>
      <c r="X40" s="158" t="str">
        <f>IF('PAGE 2'!AD59="X","X","")</f>
        <v/>
      </c>
      <c r="Y40" s="149"/>
      <c r="Z40" s="149" t="s">
        <v>181</v>
      </c>
      <c r="AA40" s="149"/>
      <c r="AB40" s="149"/>
      <c r="AC40" s="149"/>
      <c r="AD40" s="149"/>
    </row>
    <row r="41" spans="1:62" ht="13.5" customHeight="1" x14ac:dyDescent="0.25">
      <c r="A41" s="149"/>
      <c r="B41" s="149"/>
      <c r="C41" s="149"/>
      <c r="D41" s="149"/>
      <c r="E41" s="149"/>
      <c r="F41" s="149"/>
      <c r="G41" s="149"/>
      <c r="H41" s="290"/>
      <c r="I41" s="290"/>
      <c r="J41" s="290"/>
      <c r="K41" s="290"/>
      <c r="L41" s="290"/>
      <c r="M41" s="290"/>
      <c r="N41" s="290"/>
      <c r="O41" s="290"/>
      <c r="P41" s="290"/>
      <c r="Q41" s="290"/>
      <c r="R41" s="290"/>
      <c r="S41" s="290"/>
      <c r="T41" s="290"/>
      <c r="U41" s="290"/>
      <c r="V41" s="290"/>
      <c r="W41" s="291"/>
      <c r="X41" s="158" t="str">
        <f>IF('PAGE 2'!S61="X","X","")</f>
        <v/>
      </c>
      <c r="Y41" s="149"/>
      <c r="Z41" s="149" t="s">
        <v>124</v>
      </c>
      <c r="AA41" s="149"/>
      <c r="AB41" s="149"/>
      <c r="AC41" s="149"/>
      <c r="AD41" s="149"/>
    </row>
    <row r="42" spans="1:62" ht="13.5" x14ac:dyDescent="0.25">
      <c r="A42" s="149"/>
      <c r="B42" s="149"/>
      <c r="C42" s="149"/>
      <c r="D42" s="149"/>
      <c r="E42" s="149"/>
      <c r="F42" s="149"/>
      <c r="G42" s="149"/>
      <c r="H42" s="145"/>
      <c r="I42" s="145"/>
      <c r="J42" s="145"/>
      <c r="K42" s="145"/>
      <c r="L42" s="145"/>
      <c r="M42" s="145"/>
      <c r="N42" s="145"/>
      <c r="O42" s="145"/>
      <c r="P42" s="145"/>
      <c r="Q42" s="145"/>
      <c r="R42" s="145"/>
      <c r="S42" s="145"/>
      <c r="T42" s="145"/>
      <c r="U42" s="149"/>
      <c r="V42" s="149"/>
      <c r="W42" s="149"/>
      <c r="X42" s="158" t="str">
        <f>IF('PAGE 2'!S63="X","X","")</f>
        <v/>
      </c>
      <c r="Y42" s="149"/>
      <c r="Z42" s="149" t="s">
        <v>125</v>
      </c>
      <c r="AA42" s="149"/>
      <c r="AB42" s="149"/>
      <c r="AC42" s="149"/>
      <c r="AD42" s="149"/>
    </row>
    <row r="43" spans="1:62" ht="13.5" x14ac:dyDescent="0.25">
      <c r="A43" s="149"/>
      <c r="B43" s="149"/>
      <c r="C43" s="149"/>
      <c r="D43" s="149"/>
      <c r="E43" s="149"/>
      <c r="F43" s="149"/>
      <c r="G43" s="149"/>
      <c r="H43" s="145"/>
      <c r="I43" s="145"/>
      <c r="J43" s="145"/>
      <c r="K43" s="145"/>
      <c r="L43" s="145"/>
      <c r="M43" s="145"/>
      <c r="N43" s="145"/>
      <c r="O43" s="145"/>
      <c r="P43" s="145"/>
      <c r="Q43" s="145"/>
      <c r="R43" s="145"/>
      <c r="S43" s="145"/>
      <c r="T43" s="145"/>
      <c r="U43" s="149"/>
      <c r="V43" s="149"/>
      <c r="W43" s="149"/>
      <c r="X43" s="158" t="str">
        <f>IF('PAGE 2'!Y61="X","X","")</f>
        <v/>
      </c>
      <c r="Y43" s="149"/>
      <c r="Z43" s="149" t="s">
        <v>126</v>
      </c>
      <c r="AA43" s="149"/>
      <c r="AB43" s="149"/>
      <c r="AC43" s="149"/>
      <c r="AD43" s="149"/>
    </row>
    <row r="44" spans="1:62" ht="13.5" x14ac:dyDescent="0.25">
      <c r="A44" s="149"/>
      <c r="B44" s="149"/>
      <c r="C44" s="149"/>
      <c r="D44" s="149"/>
      <c r="E44" s="149"/>
      <c r="F44" s="149"/>
      <c r="G44" s="149"/>
      <c r="H44" s="290"/>
      <c r="I44" s="290"/>
      <c r="J44" s="290"/>
      <c r="K44" s="290"/>
      <c r="L44" s="290"/>
      <c r="M44" s="290"/>
      <c r="N44" s="290"/>
      <c r="O44" s="290"/>
      <c r="P44" s="290"/>
      <c r="Q44" s="290"/>
      <c r="R44" s="290"/>
      <c r="S44" s="290"/>
      <c r="T44" s="290"/>
      <c r="U44" s="290"/>
      <c r="V44" s="290"/>
      <c r="W44" s="149"/>
      <c r="X44" s="158" t="str">
        <f>IF('PAGE 2'!Y63="X","X","")</f>
        <v/>
      </c>
      <c r="Y44" s="149"/>
      <c r="Z44" s="149" t="s">
        <v>127</v>
      </c>
      <c r="AA44" s="149"/>
      <c r="AB44" s="149"/>
      <c r="AC44" s="149"/>
      <c r="AD44" s="149"/>
    </row>
    <row r="45" spans="1:62" ht="10.5" customHeight="1" x14ac:dyDescent="0.25">
      <c r="A45" s="149"/>
      <c r="B45" s="149"/>
      <c r="C45" s="149"/>
      <c r="D45" s="149"/>
      <c r="E45" s="149"/>
      <c r="F45" s="149"/>
      <c r="G45" s="149"/>
      <c r="H45" s="290"/>
      <c r="I45" s="290"/>
      <c r="J45" s="290"/>
      <c r="K45" s="290"/>
      <c r="L45" s="290"/>
      <c r="M45" s="290"/>
      <c r="N45" s="290"/>
      <c r="O45" s="290"/>
      <c r="P45" s="290"/>
      <c r="Q45" s="290"/>
      <c r="R45" s="290"/>
      <c r="S45" s="290"/>
      <c r="T45" s="290"/>
      <c r="U45" s="290"/>
      <c r="V45" s="290"/>
      <c r="W45" s="149"/>
      <c r="X45" s="159"/>
      <c r="Y45" s="149"/>
      <c r="Z45" s="149"/>
      <c r="AA45" s="149"/>
      <c r="AB45" s="149"/>
      <c r="AC45" s="149"/>
      <c r="AD45" s="149"/>
    </row>
    <row r="46" spans="1:62" ht="13.5" x14ac:dyDescent="0.25">
      <c r="A46" s="293" t="s">
        <v>152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row>
    <row r="47" spans="1:62" ht="13.5" x14ac:dyDescent="0.25">
      <c r="A47" s="149"/>
      <c r="B47" s="149" t="s">
        <v>153</v>
      </c>
      <c r="C47" s="149"/>
      <c r="D47" s="149"/>
      <c r="E47" s="149"/>
      <c r="F47" s="149"/>
      <c r="G47" s="149" t="s">
        <v>1</v>
      </c>
      <c r="H47" s="145">
        <f>'PAGE 2'!E3</f>
        <v>0</v>
      </c>
      <c r="I47" s="145"/>
      <c r="J47" s="149"/>
      <c r="K47" s="149"/>
      <c r="L47" s="149"/>
      <c r="M47" s="149"/>
      <c r="N47" s="149"/>
      <c r="O47" s="149"/>
      <c r="P47" s="149"/>
      <c r="Q47" s="159"/>
      <c r="R47" s="151"/>
      <c r="S47" s="149" t="s">
        <v>106</v>
      </c>
      <c r="T47" s="149"/>
      <c r="U47" s="149"/>
      <c r="V47" s="149"/>
      <c r="W47" s="149"/>
      <c r="X47" s="149" t="s">
        <v>1</v>
      </c>
      <c r="Y47" s="145">
        <f>'PAGE 2'!E7</f>
        <v>0</v>
      </c>
      <c r="Z47" s="145"/>
      <c r="AA47" s="149"/>
      <c r="AB47" s="151"/>
      <c r="AC47" s="151"/>
      <c r="AD47" s="151"/>
    </row>
    <row r="48" spans="1:62" ht="13.5" x14ac:dyDescent="0.25">
      <c r="A48" s="149"/>
      <c r="B48" s="151" t="s">
        <v>154</v>
      </c>
      <c r="C48" s="151"/>
      <c r="D48" s="151"/>
      <c r="E48" s="151"/>
      <c r="F48" s="151"/>
      <c r="G48" s="151" t="s">
        <v>1</v>
      </c>
      <c r="H48" s="145">
        <f>'PAGE 2'!E5</f>
        <v>0</v>
      </c>
      <c r="I48" s="151"/>
      <c r="J48" s="151"/>
      <c r="K48" s="149"/>
      <c r="L48" s="149"/>
      <c r="M48" s="149"/>
      <c r="N48" s="149"/>
      <c r="O48" s="149"/>
      <c r="P48" s="149"/>
      <c r="Q48" s="159"/>
      <c r="R48" s="151"/>
      <c r="S48" s="149" t="s">
        <v>140</v>
      </c>
      <c r="T48" s="149"/>
      <c r="U48" s="149"/>
      <c r="V48" s="149"/>
      <c r="W48" s="149"/>
      <c r="X48" s="149" t="s">
        <v>1</v>
      </c>
      <c r="Y48" s="145" t="str">
        <f>'PAGE 2'!E9&amp;'PAGE 2'!G9&amp;'PAGE 2'!H9</f>
        <v>-</v>
      </c>
      <c r="Z48" s="145"/>
      <c r="AA48" s="149"/>
      <c r="AB48" s="149"/>
      <c r="AC48" s="149"/>
      <c r="AD48" s="151"/>
    </row>
    <row r="49" spans="1:30" ht="16.5" customHeight="1" x14ac:dyDescent="0.25">
      <c r="A49" s="149"/>
      <c r="B49" s="160" t="s">
        <v>116</v>
      </c>
      <c r="C49" s="160"/>
      <c r="D49" s="160"/>
      <c r="E49" s="160"/>
      <c r="F49" s="160"/>
      <c r="G49" s="160" t="s">
        <v>1</v>
      </c>
      <c r="H49" s="150">
        <f>'PAGE 1'!E58</f>
        <v>0</v>
      </c>
      <c r="I49" s="145"/>
      <c r="J49" s="149"/>
      <c r="K49" s="149"/>
      <c r="L49" s="151"/>
      <c r="M49" s="149"/>
      <c r="N49" s="149"/>
      <c r="O49" s="149"/>
      <c r="P49" s="149"/>
      <c r="Q49" s="159"/>
      <c r="R49" s="151"/>
      <c r="S49" s="151"/>
      <c r="T49" s="151"/>
      <c r="U49" s="151"/>
      <c r="V49" s="151"/>
      <c r="W49" s="151"/>
      <c r="X49" s="151"/>
      <c r="Y49" s="151"/>
      <c r="Z49" s="151"/>
      <c r="AA49" s="151"/>
      <c r="AB49" s="151"/>
      <c r="AC49" s="151"/>
      <c r="AD49" s="151"/>
    </row>
    <row r="50" spans="1:30" ht="10.5" customHeight="1" x14ac:dyDescent="0.25">
      <c r="A50" s="149"/>
      <c r="B50" s="149" t="s">
        <v>117</v>
      </c>
      <c r="C50" s="149"/>
      <c r="D50" s="149"/>
      <c r="E50" s="149"/>
      <c r="F50" s="149"/>
      <c r="G50" s="149" t="s">
        <v>1</v>
      </c>
      <c r="H50" s="145">
        <f>'PAGE 1'!E60</f>
        <v>0</v>
      </c>
      <c r="I50" s="145"/>
      <c r="J50" s="149"/>
      <c r="K50" s="149"/>
      <c r="L50" s="149"/>
      <c r="M50" s="149"/>
      <c r="N50" s="149"/>
      <c r="O50" s="149"/>
      <c r="P50" s="149"/>
      <c r="Q50" s="159"/>
      <c r="R50" s="151"/>
      <c r="S50" s="151"/>
      <c r="T50" s="151"/>
      <c r="U50" s="151"/>
      <c r="V50" s="151"/>
      <c r="W50" s="151"/>
      <c r="X50" s="151"/>
      <c r="Y50" s="151"/>
      <c r="Z50" s="151"/>
      <c r="AA50" s="151"/>
      <c r="AB50" s="151"/>
      <c r="AC50" s="151"/>
      <c r="AD50" s="151"/>
    </row>
    <row r="51" spans="1:30" ht="11.25" customHeight="1" x14ac:dyDescent="0.25">
      <c r="A51" s="149"/>
      <c r="B51" s="149" t="s">
        <v>140</v>
      </c>
      <c r="C51" s="149"/>
      <c r="D51" s="149"/>
      <c r="E51" s="149"/>
      <c r="F51" s="149"/>
      <c r="G51" s="149" t="s">
        <v>1</v>
      </c>
      <c r="H51" s="145" t="str">
        <f>'PAGE 1'!E62&amp;'PAGE 1'!G62&amp;'PAGE 1'!H62</f>
        <v>-</v>
      </c>
      <c r="I51" s="145"/>
      <c r="J51" s="149"/>
      <c r="K51" s="149"/>
      <c r="L51" s="149"/>
      <c r="M51" s="149"/>
      <c r="N51" s="149"/>
      <c r="O51" s="149"/>
      <c r="P51" s="149"/>
      <c r="Q51" s="159"/>
      <c r="R51" s="146" t="s">
        <v>196</v>
      </c>
      <c r="S51" s="149"/>
      <c r="T51" s="149"/>
      <c r="U51" s="149"/>
      <c r="V51" s="149"/>
      <c r="W51" s="149"/>
      <c r="X51" s="149"/>
      <c r="Y51" s="149"/>
      <c r="Z51" s="149"/>
      <c r="AA51" s="149"/>
      <c r="AB51" s="149"/>
      <c r="AC51" s="149"/>
      <c r="AD51" s="149"/>
    </row>
    <row r="52" spans="1:30" ht="8.25" customHeight="1" x14ac:dyDescent="0.25">
      <c r="A52" s="149"/>
      <c r="B52" s="151"/>
      <c r="C52" s="151"/>
      <c r="D52" s="151"/>
      <c r="E52" s="151"/>
      <c r="F52" s="151"/>
      <c r="G52" s="151"/>
      <c r="H52" s="151"/>
      <c r="I52" s="151"/>
      <c r="J52" s="151"/>
      <c r="K52" s="151"/>
      <c r="L52" s="149"/>
      <c r="M52" s="149"/>
      <c r="N52" s="149"/>
      <c r="O52" s="149"/>
      <c r="P52" s="149"/>
      <c r="Q52" s="159"/>
      <c r="R52" s="149"/>
      <c r="S52" s="299" t="s">
        <v>220</v>
      </c>
      <c r="T52" s="299"/>
      <c r="U52" s="299"/>
      <c r="V52" s="299"/>
      <c r="W52" s="299"/>
      <c r="X52" s="299"/>
      <c r="Y52" s="299"/>
      <c r="Z52" s="299"/>
      <c r="AA52" s="299"/>
      <c r="AB52" s="299"/>
      <c r="AC52" s="299"/>
      <c r="AD52" s="299"/>
    </row>
    <row r="53" spans="1:30" ht="12.75" customHeight="1" x14ac:dyDescent="0.25">
      <c r="A53" s="149"/>
      <c r="B53" s="279" t="s">
        <v>155</v>
      </c>
      <c r="C53" s="279"/>
      <c r="D53" s="279"/>
      <c r="E53" s="279"/>
      <c r="F53" s="279"/>
      <c r="G53" s="279"/>
      <c r="H53" s="279"/>
      <c r="I53" s="279"/>
      <c r="J53" s="279"/>
      <c r="K53" s="279"/>
      <c r="L53" s="279"/>
      <c r="M53" s="279"/>
      <c r="N53" s="279"/>
      <c r="O53" s="279"/>
      <c r="P53" s="279"/>
      <c r="Q53" s="161"/>
      <c r="R53" s="158" t="str">
        <f>IF(INSTRUCTION!C32="X","X","")</f>
        <v/>
      </c>
      <c r="S53" s="299"/>
      <c r="T53" s="299"/>
      <c r="U53" s="299"/>
      <c r="V53" s="299"/>
      <c r="W53" s="299"/>
      <c r="X53" s="299"/>
      <c r="Y53" s="299"/>
      <c r="Z53" s="299"/>
      <c r="AA53" s="299"/>
      <c r="AB53" s="299"/>
      <c r="AC53" s="299"/>
      <c r="AD53" s="299"/>
    </row>
    <row r="54" spans="1:30" ht="13.5" x14ac:dyDescent="0.25">
      <c r="A54" s="149"/>
      <c r="B54" s="279"/>
      <c r="C54" s="279"/>
      <c r="D54" s="279"/>
      <c r="E54" s="279"/>
      <c r="F54" s="279"/>
      <c r="G54" s="279"/>
      <c r="H54" s="279"/>
      <c r="I54" s="279"/>
      <c r="J54" s="279"/>
      <c r="K54" s="279"/>
      <c r="L54" s="279"/>
      <c r="M54" s="279"/>
      <c r="N54" s="279"/>
      <c r="O54" s="279"/>
      <c r="P54" s="279"/>
      <c r="Q54" s="161"/>
      <c r="R54" s="158" t="str">
        <f>IF(INSTRUCTION!C34="X","X","")</f>
        <v/>
      </c>
      <c r="S54" s="162" t="s">
        <v>110</v>
      </c>
      <c r="T54" s="163"/>
      <c r="U54" s="163"/>
      <c r="V54" s="163"/>
      <c r="W54" s="163"/>
      <c r="X54" s="163"/>
      <c r="Y54" s="163"/>
      <c r="Z54" s="163"/>
      <c r="AA54" s="163"/>
      <c r="AB54" s="163"/>
      <c r="AC54" s="163"/>
      <c r="AD54" s="163"/>
    </row>
    <row r="55" spans="1:30" ht="13.5" x14ac:dyDescent="0.25">
      <c r="A55" s="149"/>
      <c r="B55" s="149" t="s">
        <v>0</v>
      </c>
      <c r="C55" s="149"/>
      <c r="D55" s="149"/>
      <c r="E55" s="149"/>
      <c r="F55" s="149"/>
      <c r="G55" s="149" t="s">
        <v>1</v>
      </c>
      <c r="H55" s="145">
        <f>'PAGE 1'!E65</f>
        <v>0</v>
      </c>
      <c r="I55" s="150"/>
      <c r="J55" s="149"/>
      <c r="K55" s="149"/>
      <c r="L55" s="149"/>
      <c r="M55" s="149"/>
      <c r="N55" s="149"/>
      <c r="O55" s="149"/>
      <c r="P55" s="149"/>
      <c r="Q55" s="159"/>
      <c r="R55" s="158" t="str">
        <f>IF(INSTRUCTION!C36="X","X","")</f>
        <v/>
      </c>
      <c r="S55" s="164" t="s">
        <v>168</v>
      </c>
      <c r="T55" s="163"/>
      <c r="U55" s="163"/>
      <c r="V55" s="163"/>
      <c r="W55" s="163"/>
      <c r="X55" s="163"/>
      <c r="Y55" s="163"/>
      <c r="Z55" s="163"/>
      <c r="AA55" s="163"/>
      <c r="AB55" s="163"/>
      <c r="AC55" s="163"/>
      <c r="AD55" s="163"/>
    </row>
    <row r="56" spans="1:30" ht="13.5" x14ac:dyDescent="0.25">
      <c r="A56" s="149"/>
      <c r="B56" s="149" t="s">
        <v>35</v>
      </c>
      <c r="C56" s="149"/>
      <c r="D56" s="149"/>
      <c r="E56" s="149"/>
      <c r="F56" s="149"/>
      <c r="G56" s="149" t="s">
        <v>1</v>
      </c>
      <c r="H56" s="145">
        <f>'PAGE 1'!E67</f>
        <v>0</v>
      </c>
      <c r="I56" s="150"/>
      <c r="J56" s="149"/>
      <c r="K56" s="149"/>
      <c r="L56" s="149"/>
      <c r="M56" s="149"/>
      <c r="N56" s="149"/>
      <c r="O56" s="149"/>
      <c r="P56" s="149"/>
      <c r="Q56" s="159"/>
      <c r="R56" s="158" t="str">
        <f>IF(INSTRUCTION!C38="X","X","")</f>
        <v/>
      </c>
      <c r="S56" s="164" t="s">
        <v>169</v>
      </c>
      <c r="T56" s="163"/>
      <c r="U56" s="163"/>
      <c r="V56" s="163"/>
      <c r="W56" s="163"/>
      <c r="X56" s="163"/>
      <c r="Y56" s="163"/>
      <c r="Z56" s="163"/>
      <c r="AA56" s="163"/>
      <c r="AB56" s="163"/>
      <c r="AC56" s="163"/>
      <c r="AD56" s="163"/>
    </row>
    <row r="57" spans="1:30" ht="13.5" x14ac:dyDescent="0.25">
      <c r="A57" s="149"/>
      <c r="B57" s="149" t="s">
        <v>146</v>
      </c>
      <c r="C57" s="149"/>
      <c r="D57" s="149"/>
      <c r="E57" s="149"/>
      <c r="F57" s="149"/>
      <c r="G57" s="149" t="s">
        <v>1</v>
      </c>
      <c r="H57" s="292">
        <f>'PAGE 1'!Z67</f>
        <v>0</v>
      </c>
      <c r="I57" s="292"/>
      <c r="J57" s="149"/>
      <c r="K57" s="149"/>
      <c r="L57" s="149"/>
      <c r="M57" s="149"/>
      <c r="N57" s="149"/>
      <c r="O57" s="149"/>
      <c r="P57" s="149"/>
      <c r="Q57" s="159"/>
      <c r="R57" s="158" t="str">
        <f>IF(INSTRUCTION!C40="X","X","")</f>
        <v/>
      </c>
      <c r="S57" s="165" t="s">
        <v>111</v>
      </c>
      <c r="T57" s="164"/>
      <c r="U57" s="164"/>
      <c r="V57" s="164"/>
      <c r="W57" s="164"/>
      <c r="X57" s="164"/>
      <c r="Y57" s="164"/>
      <c r="Z57" s="164"/>
      <c r="AA57" s="164"/>
      <c r="AB57" s="164"/>
      <c r="AC57" s="164"/>
      <c r="AD57" s="163"/>
    </row>
    <row r="58" spans="1:30" ht="13.5" x14ac:dyDescent="0.25">
      <c r="A58" s="149"/>
      <c r="B58" s="149" t="s">
        <v>150</v>
      </c>
      <c r="C58" s="149"/>
      <c r="D58" s="149"/>
      <c r="E58" s="149"/>
      <c r="F58" s="149"/>
      <c r="G58" s="149" t="s">
        <v>1</v>
      </c>
      <c r="H58" s="145" t="str">
        <f>'PAGE 1'!E69</f>
        <v>Please Select</v>
      </c>
      <c r="I58" s="150"/>
      <c r="J58" s="149"/>
      <c r="K58" s="149"/>
      <c r="L58" s="149"/>
      <c r="M58" s="149"/>
      <c r="N58" s="149"/>
      <c r="O58" s="149"/>
      <c r="P58" s="149"/>
      <c r="Q58" s="159"/>
      <c r="R58" s="158" t="str">
        <f>IF(INSTRUCTION!C42="X","X","")</f>
        <v/>
      </c>
      <c r="S58" s="164" t="s">
        <v>170</v>
      </c>
      <c r="T58" s="166"/>
      <c r="U58" s="166"/>
      <c r="V58" s="166"/>
      <c r="W58" s="166"/>
      <c r="X58" s="166"/>
      <c r="Y58" s="166"/>
      <c r="Z58" s="166"/>
      <c r="AA58" s="166"/>
      <c r="AB58" s="166"/>
      <c r="AC58" s="166"/>
      <c r="AD58" s="163"/>
    </row>
  </sheetData>
  <sheetProtection algorithmName="SHA-512" hashValue="r7BKF6LCfcz75bpkVOOZPdx553EXYzyeo+IHxWNJ0LgNVTp/QOX96z41noziVZ1Gm7o9yIwCbhcipQj/ql7EbQ==" saltValue="ikFwLTuIDnEAan8XDByKmQ==" spinCount="100000" sheet="1" formatCells="0" formatColumns="0" formatRows="0" insertColumns="0" insertRows="0" insertHyperlinks="0" deleteColumns="0" deleteRows="0" sort="0" autoFilter="0" pivotTables="0"/>
  <mergeCells count="22">
    <mergeCell ref="H57:I57"/>
    <mergeCell ref="B18:L19"/>
    <mergeCell ref="A46:AD46"/>
    <mergeCell ref="A1:AD1"/>
    <mergeCell ref="A2:AD2"/>
    <mergeCell ref="A3:AD3"/>
    <mergeCell ref="A4:AD4"/>
    <mergeCell ref="A6:AD6"/>
    <mergeCell ref="A7:AD7"/>
    <mergeCell ref="H10:X10"/>
    <mergeCell ref="H34:U35"/>
    <mergeCell ref="H44:V45"/>
    <mergeCell ref="H28:U29"/>
    <mergeCell ref="A23:AD23"/>
    <mergeCell ref="A36:AD36"/>
    <mergeCell ref="S52:AD53"/>
    <mergeCell ref="B53:P54"/>
    <mergeCell ref="AA25:AB25"/>
    <mergeCell ref="Y9:AD16"/>
    <mergeCell ref="O18:AB19"/>
    <mergeCell ref="H40:W41"/>
    <mergeCell ref="H14:L14"/>
  </mergeCells>
  <conditionalFormatting sqref="A1:AD58">
    <cfRule type="cellIs" dxfId="0" priority="1" stopIfTrue="1" operator="equal">
      <formula>0</formula>
    </cfRule>
  </conditionalFormatting>
  <pageMargins left="0.25" right="0.25"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T57"/>
  <sheetViews>
    <sheetView showGridLines="0" zoomScale="115" zoomScaleNormal="115" workbookViewId="0">
      <selection activeCell="K25" sqref="K25"/>
    </sheetView>
  </sheetViews>
  <sheetFormatPr defaultColWidth="7" defaultRowHeight="12.75" x14ac:dyDescent="0.2"/>
  <cols>
    <col min="1" max="1" width="20.28515625" style="136" customWidth="1"/>
    <col min="2" max="2" width="10" style="136" customWidth="1"/>
    <col min="3" max="3" width="9.85546875" style="136" customWidth="1"/>
    <col min="4" max="4" width="5.28515625" style="136" customWidth="1"/>
    <col min="5" max="5" width="9" style="136" customWidth="1"/>
    <col min="6" max="6" width="11.7109375" style="136" customWidth="1"/>
    <col min="7" max="7" width="7" style="136"/>
    <col min="8" max="8" width="9.5703125" style="136" customWidth="1"/>
    <col min="9" max="9" width="7.5703125" style="136" bestFit="1" customWidth="1"/>
    <col min="10" max="10" width="16.28515625" style="136" customWidth="1"/>
    <col min="11" max="11" width="9.5703125" style="136" customWidth="1"/>
    <col min="12" max="12" width="9.7109375" style="136" customWidth="1"/>
    <col min="13" max="14" width="18.140625" style="136" customWidth="1"/>
    <col min="15" max="15" width="10.42578125" style="136" customWidth="1"/>
    <col min="16" max="16" width="17.140625" style="136" customWidth="1"/>
    <col min="17" max="18" width="18.140625" style="136" customWidth="1"/>
    <col min="19" max="19" width="9.7109375" style="136" customWidth="1"/>
    <col min="20" max="30" width="12.7109375" style="136" customWidth="1"/>
    <col min="31" max="35" width="12.85546875" style="136" customWidth="1"/>
    <col min="36" max="36" width="10.28515625" style="136" bestFit="1" customWidth="1"/>
    <col min="37" max="37" width="10.140625" style="136" customWidth="1"/>
    <col min="38" max="38" width="9" style="136" bestFit="1" customWidth="1"/>
    <col min="39" max="39" width="7.85546875" style="136" bestFit="1" customWidth="1"/>
    <col min="40" max="40" width="5.7109375" style="136" bestFit="1" customWidth="1"/>
    <col min="41" max="41" width="10.7109375" style="136" customWidth="1"/>
    <col min="42" max="42" width="10.5703125" style="136" customWidth="1"/>
    <col min="43" max="43" width="7.42578125" style="136" customWidth="1"/>
    <col min="44" max="46" width="8.140625" style="136" customWidth="1"/>
    <col min="47" max="47" width="10.5703125" style="136" customWidth="1"/>
    <col min="48" max="48" width="8.140625" style="136" customWidth="1"/>
    <col min="49" max="49" width="10.28515625" style="136" customWidth="1"/>
    <col min="50" max="50" width="8.85546875" style="136" bestFit="1" customWidth="1"/>
    <col min="51" max="51" width="9" style="136" bestFit="1" customWidth="1"/>
    <col min="52" max="52" width="7.85546875" style="136" bestFit="1" customWidth="1"/>
    <col min="53" max="53" width="5.7109375" style="136" bestFit="1" customWidth="1"/>
    <col min="54" max="54" width="10.42578125" style="136" customWidth="1"/>
    <col min="55" max="55" width="6.85546875" style="136" customWidth="1"/>
    <col min="56" max="56" width="10" style="136" customWidth="1"/>
    <col min="57" max="58" width="9" style="136" customWidth="1"/>
    <col min="59" max="62" width="10" style="136" customWidth="1"/>
    <col min="63" max="63" width="8.7109375" style="136" bestFit="1" customWidth="1"/>
    <col min="64" max="64" width="8.28515625" style="136" bestFit="1" customWidth="1"/>
    <col min="65" max="65" width="8.28515625" style="136" customWidth="1"/>
    <col min="66" max="69" width="10.140625" style="136" customWidth="1"/>
    <col min="70" max="70" width="8.7109375" style="136" bestFit="1" customWidth="1"/>
    <col min="71" max="71" width="18.140625" style="136" bestFit="1" customWidth="1"/>
    <col min="72" max="78" width="7" style="136"/>
    <col min="79" max="79" width="8.42578125" style="136" bestFit="1" customWidth="1"/>
    <col min="80" max="80" width="9.140625" style="136" customWidth="1"/>
    <col min="81" max="81" width="10.42578125" style="136" customWidth="1"/>
    <col min="82" max="82" width="9.28515625" style="136" customWidth="1"/>
    <col min="83" max="83" width="7" style="136"/>
    <col min="84" max="85" width="11" style="136" customWidth="1"/>
    <col min="86" max="86" width="9.85546875" style="136" customWidth="1"/>
    <col min="87" max="87" width="8.5703125" style="136" customWidth="1"/>
    <col min="88" max="88" width="18.7109375" style="136" customWidth="1"/>
    <col min="89" max="89" width="13.5703125" style="136" customWidth="1"/>
    <col min="90" max="90" width="7.85546875" style="136" customWidth="1"/>
    <col min="91" max="91" width="8.28515625" style="136" customWidth="1"/>
    <col min="92" max="92" width="16.42578125" style="136" bestFit="1" customWidth="1"/>
    <col min="93" max="93" width="6.42578125" style="136" customWidth="1"/>
    <col min="94" max="94" width="5.7109375" style="136" customWidth="1"/>
    <col min="95" max="95" width="6.140625" style="136" customWidth="1"/>
    <col min="96" max="96" width="6.28515625" style="136" customWidth="1"/>
    <col min="97" max="97" width="5.28515625" style="136" customWidth="1"/>
    <col min="98" max="98" width="5.5703125" style="136" customWidth="1"/>
    <col min="99" max="16384" width="7" style="136"/>
  </cols>
  <sheetData>
    <row r="1" spans="1:98" s="135" customFormat="1" ht="84" customHeight="1" x14ac:dyDescent="0.2">
      <c r="A1" s="131" t="s">
        <v>0</v>
      </c>
      <c r="B1" s="131" t="s">
        <v>134</v>
      </c>
      <c r="C1" s="131" t="s">
        <v>198</v>
      </c>
      <c r="D1" s="132" t="s">
        <v>199</v>
      </c>
      <c r="E1" s="131" t="s">
        <v>37</v>
      </c>
      <c r="F1" s="131" t="s">
        <v>137</v>
      </c>
      <c r="G1" s="131" t="s">
        <v>22</v>
      </c>
      <c r="H1" s="131" t="s">
        <v>136</v>
      </c>
      <c r="I1" s="131" t="s">
        <v>138</v>
      </c>
      <c r="J1" s="131" t="s">
        <v>25</v>
      </c>
      <c r="K1" s="131" t="s">
        <v>34</v>
      </c>
      <c r="L1" s="131" t="s">
        <v>130</v>
      </c>
      <c r="M1" s="131" t="s">
        <v>139</v>
      </c>
      <c r="N1" s="131" t="s">
        <v>32</v>
      </c>
      <c r="O1" s="131" t="s">
        <v>130</v>
      </c>
      <c r="P1" s="131" t="s">
        <v>33</v>
      </c>
      <c r="Q1" s="131" t="s">
        <v>209</v>
      </c>
      <c r="R1" s="131" t="s">
        <v>210</v>
      </c>
      <c r="S1" s="131" t="s">
        <v>207</v>
      </c>
      <c r="T1" s="131" t="s">
        <v>208</v>
      </c>
      <c r="U1" s="131" t="s">
        <v>28</v>
      </c>
      <c r="V1" s="131" t="s">
        <v>211</v>
      </c>
      <c r="W1" s="131" t="s">
        <v>212</v>
      </c>
      <c r="X1" s="131" t="s">
        <v>213</v>
      </c>
      <c r="Y1" s="131" t="s">
        <v>32</v>
      </c>
      <c r="Z1" s="131" t="s">
        <v>130</v>
      </c>
      <c r="AA1" s="131" t="s">
        <v>33</v>
      </c>
      <c r="AB1" s="131" t="s">
        <v>29</v>
      </c>
      <c r="AC1" s="131" t="s">
        <v>211</v>
      </c>
      <c r="AD1" s="131" t="s">
        <v>212</v>
      </c>
      <c r="AE1" s="131" t="s">
        <v>214</v>
      </c>
      <c r="AF1" s="131" t="s">
        <v>165</v>
      </c>
      <c r="AG1" s="131" t="s">
        <v>215</v>
      </c>
      <c r="AH1" s="131" t="s">
        <v>34</v>
      </c>
      <c r="AI1" s="131" t="s">
        <v>130</v>
      </c>
      <c r="AJ1" s="131" t="s">
        <v>151</v>
      </c>
      <c r="AK1" s="131" t="s">
        <v>143</v>
      </c>
      <c r="AL1" s="131" t="s">
        <v>144</v>
      </c>
      <c r="AM1" s="131" t="s">
        <v>146</v>
      </c>
      <c r="AN1" s="131" t="s">
        <v>122</v>
      </c>
      <c r="AO1" s="131" t="s">
        <v>144</v>
      </c>
      <c r="AP1" s="131" t="s">
        <v>147</v>
      </c>
      <c r="AQ1" s="131" t="s">
        <v>148</v>
      </c>
      <c r="AR1" s="131" t="s">
        <v>35</v>
      </c>
      <c r="AS1" s="131" t="s">
        <v>165</v>
      </c>
      <c r="AT1" s="131" t="s">
        <v>216</v>
      </c>
      <c r="AU1" s="131" t="s">
        <v>34</v>
      </c>
      <c r="AV1" s="131" t="s">
        <v>130</v>
      </c>
      <c r="AW1" s="131" t="s">
        <v>151</v>
      </c>
      <c r="AX1" s="131" t="s">
        <v>143</v>
      </c>
      <c r="AY1" s="131" t="s">
        <v>144</v>
      </c>
      <c r="AZ1" s="131" t="s">
        <v>146</v>
      </c>
      <c r="BA1" s="131" t="s">
        <v>122</v>
      </c>
      <c r="BB1" s="131" t="s">
        <v>147</v>
      </c>
      <c r="BC1" s="131" t="s">
        <v>148</v>
      </c>
      <c r="BD1" s="131" t="s">
        <v>150</v>
      </c>
      <c r="BE1" s="131" t="s">
        <v>35</v>
      </c>
      <c r="BF1" s="131" t="s">
        <v>165</v>
      </c>
      <c r="BG1" s="131" t="s">
        <v>215</v>
      </c>
      <c r="BH1" s="131" t="s">
        <v>34</v>
      </c>
      <c r="BI1" s="131" t="s">
        <v>130</v>
      </c>
      <c r="BJ1" s="131" t="s">
        <v>151</v>
      </c>
      <c r="BK1" s="131" t="s">
        <v>128</v>
      </c>
      <c r="BL1" s="131" t="s">
        <v>156</v>
      </c>
      <c r="BM1" s="131" t="s">
        <v>165</v>
      </c>
      <c r="BN1" s="131" t="s">
        <v>151</v>
      </c>
      <c r="BO1" s="131" t="s">
        <v>215</v>
      </c>
      <c r="BP1" s="131" t="s">
        <v>34</v>
      </c>
      <c r="BQ1" s="131" t="s">
        <v>130</v>
      </c>
      <c r="BR1" s="131" t="s">
        <v>128</v>
      </c>
      <c r="BS1" s="131" t="s">
        <v>197</v>
      </c>
      <c r="BT1" s="131" t="s">
        <v>179</v>
      </c>
      <c r="BU1" s="131" t="s">
        <v>180</v>
      </c>
      <c r="BV1" s="131" t="s">
        <v>181</v>
      </c>
      <c r="BW1" s="131" t="s">
        <v>124</v>
      </c>
      <c r="BX1" s="131" t="s">
        <v>125</v>
      </c>
      <c r="BY1" s="131" t="s">
        <v>126</v>
      </c>
      <c r="BZ1" s="131" t="s">
        <v>127</v>
      </c>
      <c r="CA1" s="131" t="s">
        <v>153</v>
      </c>
      <c r="CB1" s="132" t="s">
        <v>154</v>
      </c>
      <c r="CC1" s="131" t="s">
        <v>106</v>
      </c>
      <c r="CD1" s="131" t="s">
        <v>140</v>
      </c>
      <c r="CE1" s="131" t="s">
        <v>116</v>
      </c>
      <c r="CF1" s="131" t="s">
        <v>117</v>
      </c>
      <c r="CG1" s="131" t="s">
        <v>118</v>
      </c>
      <c r="CH1" s="131" t="s">
        <v>140</v>
      </c>
      <c r="CI1" s="131" t="s">
        <v>155</v>
      </c>
      <c r="CJ1" s="131" t="s">
        <v>0</v>
      </c>
      <c r="CK1" s="131" t="s">
        <v>35</v>
      </c>
      <c r="CL1" s="131" t="s">
        <v>146</v>
      </c>
      <c r="CM1" s="131" t="s">
        <v>150</v>
      </c>
      <c r="CN1" s="131" t="s">
        <v>196</v>
      </c>
      <c r="CO1" s="131" t="s">
        <v>167</v>
      </c>
      <c r="CP1" s="133" t="s">
        <v>110</v>
      </c>
      <c r="CQ1" s="131" t="s">
        <v>168</v>
      </c>
      <c r="CR1" s="131" t="s">
        <v>169</v>
      </c>
      <c r="CS1" s="134" t="s">
        <v>111</v>
      </c>
      <c r="CT1" s="131" t="s">
        <v>170</v>
      </c>
    </row>
    <row r="2" spans="1:98" s="124" customFormat="1" ht="27" x14ac:dyDescent="0.2">
      <c r="A2" s="125">
        <f>'PAGE 1'!E4</f>
        <v>0</v>
      </c>
      <c r="B2" s="126">
        <f>'PAGE 1'!E6</f>
        <v>0</v>
      </c>
      <c r="C2" s="125" t="str">
        <f>'PAGE 1'!E8&amp;"/"&amp;'PAGE 1'!H8&amp;"/"&amp;'PAGE 1'!K8</f>
        <v>//</v>
      </c>
      <c r="D2" s="125" t="str">
        <f>"( "&amp;'PAGE 1'!N8&amp;" )"</f>
        <v>(  )</v>
      </c>
      <c r="E2" s="125" t="str">
        <f>UPPER('PAGE 1'!V8)</f>
        <v>PLEASE SELECT</v>
      </c>
      <c r="F2" s="125">
        <f>'PAGE 1'!E10</f>
        <v>0</v>
      </c>
      <c r="G2" s="125" t="str">
        <f>'PAGE 1'!V10&amp;'PAGE 1'!X10&amp;'PAGE 1'!Y10&amp;'PAGE 1'!AA10&amp;'PAGE 1'!AB10</f>
        <v>dd/mm/yyyy</v>
      </c>
      <c r="H2" s="125" t="str">
        <f>UPPER('PAGE 1'!E12)</f>
        <v>PLEASE SELECT</v>
      </c>
      <c r="I2" s="125">
        <f>'PAGE 1'!E23</f>
        <v>0</v>
      </c>
      <c r="J2" s="125">
        <f>'PAGE 1'!E16</f>
        <v>0</v>
      </c>
      <c r="K2" s="125">
        <f>'PAGE 1'!I19</f>
        <v>0</v>
      </c>
      <c r="L2" s="125">
        <f>'PAGE 1'!V19</f>
        <v>0</v>
      </c>
      <c r="M2" s="125">
        <f>'PAGE 1'!E25</f>
        <v>0</v>
      </c>
      <c r="N2" s="125">
        <f>'PAGE 1'!I28</f>
        <v>0</v>
      </c>
      <c r="O2" s="125">
        <f>'PAGE 1'!V28</f>
        <v>0</v>
      </c>
      <c r="P2" s="125">
        <f>'PAGE 1'!I30</f>
        <v>0</v>
      </c>
      <c r="Q2" s="125" t="str">
        <f>'PAGE 1'!E21&amp;'PAGE 1'!G21&amp;'PAGE 1'!H21</f>
        <v>-</v>
      </c>
      <c r="R2" s="125" t="str">
        <f>'PAGE 1'!U21&amp;'PAGE 1'!W21&amp;'PAGE 1'!X21</f>
        <v>-</v>
      </c>
      <c r="S2" s="125" t="str">
        <f>'PAGE 1'!E32&amp;'PAGE 1'!G32&amp;'PAGE 1'!H32</f>
        <v>-</v>
      </c>
      <c r="T2" s="125" t="str">
        <f>'PAGE 1'!U32&amp;'PAGE 1'!W32&amp;'PAGE 1'!X32</f>
        <v>-</v>
      </c>
      <c r="U2" s="125">
        <f>'PAGE 1'!E36</f>
        <v>0</v>
      </c>
      <c r="V2" s="125" t="str">
        <f>'PAGE 1'!E39&amp;'PAGE 1'!G39&amp;'PAGE 1'!H39</f>
        <v>-</v>
      </c>
      <c r="W2" s="125" t="str">
        <f>'PAGE 1'!E41&amp;'PAGE 1'!G41&amp;'PAGE 1'!H41</f>
        <v>-</v>
      </c>
      <c r="X2" s="125">
        <f>'PAGE 1'!E43</f>
        <v>0</v>
      </c>
      <c r="Y2" s="125">
        <f>'PAGE 1'!I46</f>
        <v>0</v>
      </c>
      <c r="Z2" s="125">
        <f>'PAGE 1'!V46</f>
        <v>0</v>
      </c>
      <c r="AA2" s="125">
        <f>'PAGE 1'!I48</f>
        <v>0</v>
      </c>
      <c r="AB2" s="125">
        <f>'PAGE 1'!E50</f>
        <v>0</v>
      </c>
      <c r="AC2" s="125" t="str">
        <f>'PAGE 1'!E52&amp;'PAGE 1'!G52&amp;'PAGE 1'!H52</f>
        <v>-</v>
      </c>
      <c r="AD2" s="125" t="str">
        <f>'PAGE 1'!E54&amp;'PAGE 1'!G54&amp;'PAGE 1'!H54</f>
        <v>-</v>
      </c>
      <c r="AE2" s="127">
        <f>'PAGE 2'!E15</f>
        <v>0</v>
      </c>
      <c r="AF2" s="127" t="str">
        <f>'PAGE 2'!Z15</f>
        <v>Please Select</v>
      </c>
      <c r="AG2" s="127">
        <f>'PAGE 2'!E17</f>
        <v>0</v>
      </c>
      <c r="AH2" s="127">
        <f>'PAGE 2'!J20</f>
        <v>0</v>
      </c>
      <c r="AI2" s="127">
        <f>'PAGE 2'!X20</f>
        <v>0</v>
      </c>
      <c r="AJ2" s="125">
        <f>'PAGE 2'!E22</f>
        <v>0</v>
      </c>
      <c r="AK2" s="125">
        <f>'PAGE 2'!E24</f>
        <v>0</v>
      </c>
      <c r="AL2" s="125">
        <f>'PAGE 2'!E28</f>
        <v>0</v>
      </c>
      <c r="AM2" s="125">
        <f>'PAGE 2'!M26</f>
        <v>0</v>
      </c>
      <c r="AN2" s="125">
        <f>'PAGE 2'!X26</f>
        <v>0</v>
      </c>
      <c r="AO2" s="125">
        <f>'PAGE 2'!E28</f>
        <v>0</v>
      </c>
      <c r="AP2" s="125" t="str">
        <f>'PAGE 2'!E31</f>
        <v>Please select</v>
      </c>
      <c r="AQ2" s="125" t="str">
        <f>IF(AP2="YPM",'PAGE 2'!S31,IF(AP2="NON-YPM",'PAGE 2'!U33,))&amp;" "&amp;IF(AP2="YPM","BATCH "&amp;'PAGE 2'!Y31,"")</f>
        <v xml:space="preserve"> </v>
      </c>
      <c r="AR2" s="127">
        <f>'PAGE 2'!E37</f>
        <v>0</v>
      </c>
      <c r="AS2" s="127" t="str">
        <f>'PAGE 2'!Z37</f>
        <v>Please Select</v>
      </c>
      <c r="AT2" s="127">
        <f>'PAGE 2'!E39</f>
        <v>0</v>
      </c>
      <c r="AU2" s="127">
        <f>'PAGE 2'!J42</f>
        <v>0</v>
      </c>
      <c r="AV2" s="127">
        <f>'PAGE 2'!X42</f>
        <v>0</v>
      </c>
      <c r="AW2" s="125">
        <f>'PAGE 2'!E44</f>
        <v>0</v>
      </c>
      <c r="AX2" s="125">
        <f>'PAGE 2'!E46</f>
        <v>0</v>
      </c>
      <c r="AY2" s="125">
        <f>'PAGE 2'!E50</f>
        <v>0</v>
      </c>
      <c r="AZ2" s="125">
        <f>'PAGE 2'!M48</f>
        <v>0</v>
      </c>
      <c r="BA2" s="125">
        <f>'PAGE 2'!X48</f>
        <v>0</v>
      </c>
      <c r="BB2" s="125" t="str">
        <f>'PAGE 2'!E53</f>
        <v>Please select</v>
      </c>
      <c r="BC2" s="125" t="str">
        <f>IF(BB2="YPM",'PAGE 2'!S53,IF(BB2="NON-YPM",'PAGE 2'!U55,))&amp;" "&amp;IF(BB2="YPM","BATCH "&amp;'PAGE 2'!Y53,"")</f>
        <v xml:space="preserve"> </v>
      </c>
      <c r="BD2" s="125" t="str">
        <f>'PAGE 2'!E59</f>
        <v>Please select</v>
      </c>
      <c r="BE2" s="125">
        <f>'PAGE 2'!E65</f>
        <v>0</v>
      </c>
      <c r="BF2" s="125" t="str">
        <f>'PAGE 2'!Z65</f>
        <v>Please Select</v>
      </c>
      <c r="BG2" s="125">
        <f>'PAGE 2'!E67</f>
        <v>0</v>
      </c>
      <c r="BH2" s="125">
        <f>'PAGE 2'!J70</f>
        <v>0</v>
      </c>
      <c r="BI2" s="125">
        <f>'PAGE 2'!X70</f>
        <v>0</v>
      </c>
      <c r="BJ2" s="125">
        <f>'PAGE 2'!E72</f>
        <v>0</v>
      </c>
      <c r="BK2" s="125">
        <f>'PAGE 2'!E74</f>
        <v>0</v>
      </c>
      <c r="BL2" s="125" t="e">
        <f>'PAGE 2'!#REF!</f>
        <v>#REF!</v>
      </c>
      <c r="BM2" s="125" t="e">
        <f>'PAGE 2'!#REF!</f>
        <v>#REF!</v>
      </c>
      <c r="BN2" s="125" t="e">
        <f>'PAGE 2'!#REF!</f>
        <v>#REF!</v>
      </c>
      <c r="BO2" s="125" t="e">
        <f>'PAGE 2'!#REF!</f>
        <v>#REF!</v>
      </c>
      <c r="BP2" s="125" t="e">
        <f>'PAGE 2'!#REF!</f>
        <v>#REF!</v>
      </c>
      <c r="BQ2" s="125" t="e">
        <f>'PAGE 2'!#REF!</f>
        <v>#REF!</v>
      </c>
      <c r="BR2" s="125" t="e">
        <f>'PAGE 2'!#REF!</f>
        <v>#REF!</v>
      </c>
      <c r="BS2" s="129"/>
      <c r="BT2" s="130">
        <f>'PAGE 2'!S59</f>
        <v>0</v>
      </c>
      <c r="BU2" s="130">
        <f>'PAGE 2'!Y59</f>
        <v>0</v>
      </c>
      <c r="BV2" s="130">
        <f>'PAGE 2'!AD59</f>
        <v>0</v>
      </c>
      <c r="BW2" s="130">
        <f>'PAGE 2'!S61</f>
        <v>0</v>
      </c>
      <c r="BX2" s="130">
        <f>'PAGE 2'!S63</f>
        <v>0</v>
      </c>
      <c r="BY2" s="130">
        <f>'PAGE 2'!Y61</f>
        <v>0</v>
      </c>
      <c r="BZ2" s="130">
        <f>'PAGE 2'!Y63</f>
        <v>0</v>
      </c>
      <c r="CA2" s="130">
        <f>'PAGE 2'!E3</f>
        <v>0</v>
      </c>
      <c r="CB2" s="130">
        <f>'PAGE 2'!E5</f>
        <v>0</v>
      </c>
      <c r="CC2" s="125">
        <f>'PAGE 2'!E7</f>
        <v>0</v>
      </c>
      <c r="CD2" s="125" t="str">
        <f>'PAGE 2'!E9&amp;'PAGE 2'!G9&amp;'PAGE 2'!H9</f>
        <v>-</v>
      </c>
      <c r="CE2" s="125">
        <f>'PAGE 1'!E58</f>
        <v>0</v>
      </c>
      <c r="CF2" s="125">
        <f>'PAGE 1'!E60</f>
        <v>0</v>
      </c>
      <c r="CG2" s="125">
        <f>'PAGE 1'!V60</f>
        <v>0</v>
      </c>
      <c r="CH2" s="125" t="str">
        <f>'PAGE 1'!E62&amp;'PAGE 1'!G62&amp;'PAGE 1'!H62</f>
        <v>-</v>
      </c>
      <c r="CI2" s="128"/>
      <c r="CJ2" s="125">
        <f>'PAGE 1'!E65</f>
        <v>0</v>
      </c>
      <c r="CK2" s="125">
        <f>'PAGE 1'!E67</f>
        <v>0</v>
      </c>
      <c r="CL2" s="125">
        <f>'PAGE 1'!Z67</f>
        <v>0</v>
      </c>
      <c r="CM2" s="125" t="str">
        <f>'PAGE 1'!E69</f>
        <v>Please Select</v>
      </c>
      <c r="CN2" s="128"/>
      <c r="CO2" s="130">
        <f>INSTRUCTION!C32</f>
        <v>0</v>
      </c>
      <c r="CP2" s="130">
        <f>INSTRUCTION!C34</f>
        <v>0</v>
      </c>
      <c r="CQ2" s="130">
        <f>INSTRUCTION!C36</f>
        <v>0</v>
      </c>
      <c r="CR2" s="130">
        <f>INSTRUCTION!C38</f>
        <v>0</v>
      </c>
      <c r="CS2" s="130">
        <f>INSTRUCTION!C40</f>
        <v>0</v>
      </c>
      <c r="CT2" s="130">
        <f>INSTRUCTION!C42</f>
        <v>0</v>
      </c>
    </row>
    <row r="3" spans="1:98" x14ac:dyDescent="0.2">
      <c r="J3" s="137"/>
      <c r="K3" s="137"/>
      <c r="L3" s="137"/>
      <c r="M3" s="137"/>
      <c r="N3" s="137"/>
      <c r="O3" s="137"/>
      <c r="P3" s="137"/>
      <c r="Q3" s="137"/>
      <c r="R3" s="137"/>
      <c r="AQ3" s="138"/>
      <c r="BC3" s="136" t="str">
        <f>IF(AA53="YPM","BATCH "&amp;'PAGE 2'!S55,"")</f>
        <v/>
      </c>
    </row>
    <row r="5" spans="1:98" ht="7.5" customHeight="1" x14ac:dyDescent="0.2"/>
    <row r="6" spans="1:98" ht="18.75" customHeight="1" x14ac:dyDescent="0.2"/>
    <row r="8" spans="1:98" ht="11.25" customHeight="1" x14ac:dyDescent="0.2"/>
    <row r="9" spans="1:98" ht="12.75" customHeight="1" x14ac:dyDescent="0.2"/>
    <row r="16" spans="1:98" ht="15" customHeight="1" x14ac:dyDescent="0.2"/>
    <row r="18" spans="3:61" ht="12.75" customHeight="1" x14ac:dyDescent="0.2"/>
    <row r="20" spans="3:61" ht="11.25" customHeight="1" x14ac:dyDescent="0.2"/>
    <row r="24" spans="3:61" x14ac:dyDescent="0.2">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row>
    <row r="25" spans="3:61" x14ac:dyDescent="0.2">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row>
    <row r="26" spans="3:61" x14ac:dyDescent="0.2">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row>
    <row r="27" spans="3:61" ht="14.25" customHeight="1" x14ac:dyDescent="0.2">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39"/>
      <c r="AS27" s="139"/>
      <c r="AT27" s="139"/>
      <c r="AU27" s="139"/>
      <c r="AV27" s="139"/>
      <c r="AW27" s="139"/>
      <c r="AX27" s="139"/>
      <c r="AY27" s="139"/>
      <c r="AZ27" s="139"/>
      <c r="BA27" s="139"/>
      <c r="BB27" s="139"/>
      <c r="BC27" s="139"/>
      <c r="BD27" s="139"/>
      <c r="BE27" s="139"/>
      <c r="BF27" s="139"/>
      <c r="BG27" s="139"/>
      <c r="BH27" s="139"/>
      <c r="BI27" s="139"/>
    </row>
    <row r="28" spans="3:61" ht="13.5" customHeight="1" x14ac:dyDescent="0.2">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39"/>
      <c r="AS28" s="139"/>
      <c r="AT28" s="139"/>
      <c r="AU28" s="139"/>
      <c r="AV28" s="139"/>
      <c r="AW28" s="139"/>
      <c r="AX28" s="139"/>
      <c r="AY28" s="139"/>
      <c r="AZ28" s="139"/>
      <c r="BA28" s="139"/>
      <c r="BB28" s="139"/>
      <c r="BC28" s="139"/>
      <c r="BD28" s="139"/>
      <c r="BE28" s="139"/>
      <c r="BF28" s="139"/>
      <c r="BG28" s="139"/>
      <c r="BH28" s="139"/>
      <c r="BI28" s="139"/>
    </row>
    <row r="29" spans="3:61" ht="12" customHeight="1" x14ac:dyDescent="0.2">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row>
    <row r="30" spans="3:61" ht="18" x14ac:dyDescent="0.2">
      <c r="C30" s="140"/>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39"/>
      <c r="AS30" s="139"/>
      <c r="AT30" s="139"/>
      <c r="AU30" s="139"/>
      <c r="AV30" s="139"/>
      <c r="AW30" s="139"/>
      <c r="AX30" s="139"/>
      <c r="AY30" s="139"/>
      <c r="AZ30" s="139"/>
      <c r="BA30" s="139"/>
      <c r="BB30" s="139"/>
      <c r="BC30" s="139"/>
      <c r="BD30" s="139"/>
      <c r="BE30" s="139"/>
      <c r="BF30" s="139"/>
      <c r="BG30" s="139"/>
      <c r="BH30" s="139"/>
      <c r="BI30" s="139"/>
    </row>
    <row r="31" spans="3:61" x14ac:dyDescent="0.2">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row>
    <row r="32" spans="3:61" x14ac:dyDescent="0.2">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row>
    <row r="33" spans="13:61" ht="14.25" customHeight="1" x14ac:dyDescent="0.2">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row>
    <row r="34" spans="13:61" ht="12.75" customHeight="1" x14ac:dyDescent="0.2">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row>
    <row r="35" spans="13:61" x14ac:dyDescent="0.2">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row>
    <row r="36" spans="13:61" x14ac:dyDescent="0.2">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row>
    <row r="37" spans="13:61" x14ac:dyDescent="0.2">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row>
    <row r="38" spans="13:61" x14ac:dyDescent="0.2">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row>
    <row r="40" spans="13:61" ht="12.75" customHeight="1" x14ac:dyDescent="0.2"/>
    <row r="41" spans="13:61" ht="13.5" customHeight="1" x14ac:dyDescent="0.2"/>
    <row r="44" spans="13:61" ht="12.75" customHeight="1" x14ac:dyDescent="0.2"/>
    <row r="45" spans="13:61" ht="10.5" customHeight="1" x14ac:dyDescent="0.2"/>
    <row r="49" ht="16.5" customHeight="1" x14ac:dyDescent="0.2"/>
    <row r="50" ht="10.5" customHeight="1" x14ac:dyDescent="0.2"/>
    <row r="51" ht="11.25" customHeight="1" x14ac:dyDescent="0.2"/>
    <row r="52" ht="8.25" customHeight="1" x14ac:dyDescent="0.2"/>
    <row r="53" ht="12.75" customHeight="1" x14ac:dyDescent="0.2"/>
    <row r="57" ht="12.75" customHeight="1" x14ac:dyDescent="0.2"/>
  </sheetData>
  <sheetProtection sheet="1" formatCells="0" formatColumns="0" formatRows="0" insertColumns="0" insertRows="0" insertHyperlinks="0" deleteColumns="0" deleteRows="0" sort="0" autoFilter="0" pivotTables="0"/>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workbookViewId="0">
      <selection activeCell="C4" sqref="C4"/>
    </sheetView>
  </sheetViews>
  <sheetFormatPr defaultRowHeight="12.75" x14ac:dyDescent="0.2"/>
  <cols>
    <col min="1" max="2" width="12.5703125" bestFit="1" customWidth="1"/>
  </cols>
  <sheetData>
    <row r="1" spans="1:9" x14ac:dyDescent="0.2">
      <c r="A1" s="48" t="s">
        <v>85</v>
      </c>
      <c r="B1" s="48" t="s">
        <v>85</v>
      </c>
      <c r="C1" s="48" t="s">
        <v>85</v>
      </c>
    </row>
    <row r="2" spans="1:9" x14ac:dyDescent="0.2">
      <c r="A2" t="s">
        <v>38</v>
      </c>
      <c r="B2" s="48" t="s">
        <v>88</v>
      </c>
      <c r="C2" s="48" t="s">
        <v>114</v>
      </c>
    </row>
    <row r="3" spans="1:9" x14ac:dyDescent="0.2">
      <c r="A3" t="s">
        <v>39</v>
      </c>
      <c r="B3" s="48" t="s">
        <v>89</v>
      </c>
      <c r="C3" s="48" t="s">
        <v>115</v>
      </c>
    </row>
    <row r="4" spans="1:9" x14ac:dyDescent="0.2">
      <c r="A4" t="s">
        <v>40</v>
      </c>
      <c r="B4" s="48" t="s">
        <v>90</v>
      </c>
    </row>
    <row r="5" spans="1:9" x14ac:dyDescent="0.2">
      <c r="A5" t="s">
        <v>41</v>
      </c>
      <c r="B5" s="48" t="s">
        <v>91</v>
      </c>
    </row>
    <row r="6" spans="1:9" x14ac:dyDescent="0.2">
      <c r="A6" t="s">
        <v>42</v>
      </c>
      <c r="B6" s="48" t="s">
        <v>92</v>
      </c>
    </row>
    <row r="7" spans="1:9" x14ac:dyDescent="0.2">
      <c r="A7" t="s">
        <v>43</v>
      </c>
      <c r="B7" s="48" t="s">
        <v>86</v>
      </c>
    </row>
    <row r="8" spans="1:9" x14ac:dyDescent="0.2">
      <c r="A8" t="s">
        <v>44</v>
      </c>
      <c r="B8" s="48" t="s">
        <v>93</v>
      </c>
    </row>
    <row r="9" spans="1:9" x14ac:dyDescent="0.2">
      <c r="A9" t="s">
        <v>45</v>
      </c>
      <c r="B9" s="48" t="s">
        <v>94</v>
      </c>
    </row>
    <row r="10" spans="1:9" x14ac:dyDescent="0.2">
      <c r="A10" t="s">
        <v>46</v>
      </c>
      <c r="B10" s="48" t="s">
        <v>95</v>
      </c>
      <c r="I10" s="48" t="s">
        <v>113</v>
      </c>
    </row>
    <row r="11" spans="1:9" x14ac:dyDescent="0.2">
      <c r="A11" t="s">
        <v>47</v>
      </c>
      <c r="B11" s="48" t="s">
        <v>96</v>
      </c>
    </row>
    <row r="12" spans="1:9" x14ac:dyDescent="0.2">
      <c r="A12" t="s">
        <v>48</v>
      </c>
      <c r="B12" s="48" t="s">
        <v>97</v>
      </c>
    </row>
    <row r="13" spans="1:9" x14ac:dyDescent="0.2">
      <c r="A13" t="s">
        <v>49</v>
      </c>
      <c r="B13" s="48" t="s">
        <v>98</v>
      </c>
    </row>
    <row r="14" spans="1:9" x14ac:dyDescent="0.2">
      <c r="A14" t="s">
        <v>50</v>
      </c>
      <c r="B14" s="48" t="s">
        <v>99</v>
      </c>
    </row>
    <row r="15" spans="1:9" x14ac:dyDescent="0.2">
      <c r="A15" t="s">
        <v>51</v>
      </c>
      <c r="B15" s="48" t="s">
        <v>87</v>
      </c>
    </row>
    <row r="16" spans="1:9" x14ac:dyDescent="0.2">
      <c r="A16" t="s">
        <v>52</v>
      </c>
      <c r="B16" s="48" t="s">
        <v>100</v>
      </c>
    </row>
    <row r="17" spans="1:2" x14ac:dyDescent="0.2">
      <c r="A17" t="s">
        <v>53</v>
      </c>
      <c r="B17" s="48" t="s">
        <v>101</v>
      </c>
    </row>
    <row r="18" spans="1:2" x14ac:dyDescent="0.2">
      <c r="A18" t="s">
        <v>54</v>
      </c>
    </row>
    <row r="19" spans="1:2" x14ac:dyDescent="0.2">
      <c r="A19" t="s">
        <v>55</v>
      </c>
    </row>
    <row r="20" spans="1:2" x14ac:dyDescent="0.2">
      <c r="A20" t="s">
        <v>56</v>
      </c>
    </row>
    <row r="21" spans="1:2" x14ac:dyDescent="0.2">
      <c r="A21" t="s">
        <v>57</v>
      </c>
    </row>
    <row r="22" spans="1:2" x14ac:dyDescent="0.2">
      <c r="A22" t="s">
        <v>58</v>
      </c>
    </row>
    <row r="23" spans="1:2" x14ac:dyDescent="0.2">
      <c r="A23" t="s">
        <v>59</v>
      </c>
    </row>
    <row r="24" spans="1:2" x14ac:dyDescent="0.2">
      <c r="A24" t="s">
        <v>60</v>
      </c>
    </row>
    <row r="25" spans="1:2" x14ac:dyDescent="0.2">
      <c r="A25" t="s">
        <v>61</v>
      </c>
    </row>
    <row r="26" spans="1:2" x14ac:dyDescent="0.2">
      <c r="A26" t="s">
        <v>62</v>
      </c>
    </row>
    <row r="27" spans="1:2" x14ac:dyDescent="0.2">
      <c r="A27" t="s">
        <v>63</v>
      </c>
    </row>
    <row r="28" spans="1:2" x14ac:dyDescent="0.2">
      <c r="A28" t="s">
        <v>64</v>
      </c>
    </row>
    <row r="29" spans="1:2" x14ac:dyDescent="0.2">
      <c r="A29" t="s">
        <v>65</v>
      </c>
    </row>
    <row r="30" spans="1:2" x14ac:dyDescent="0.2">
      <c r="A30" t="s">
        <v>66</v>
      </c>
    </row>
    <row r="31" spans="1:2" x14ac:dyDescent="0.2">
      <c r="A31" t="s">
        <v>67</v>
      </c>
    </row>
    <row r="32" spans="1:2" x14ac:dyDescent="0.2">
      <c r="A32" t="s">
        <v>68</v>
      </c>
    </row>
    <row r="33" spans="1:1" x14ac:dyDescent="0.2">
      <c r="A33" t="s">
        <v>69</v>
      </c>
    </row>
    <row r="34" spans="1:1" x14ac:dyDescent="0.2">
      <c r="A34" t="s">
        <v>70</v>
      </c>
    </row>
    <row r="35" spans="1:1" x14ac:dyDescent="0.2">
      <c r="A35" t="s">
        <v>71</v>
      </c>
    </row>
    <row r="36" spans="1:1" x14ac:dyDescent="0.2">
      <c r="A36" t="s">
        <v>72</v>
      </c>
    </row>
    <row r="37" spans="1:1" x14ac:dyDescent="0.2">
      <c r="A37" t="s">
        <v>73</v>
      </c>
    </row>
    <row r="38" spans="1:1" x14ac:dyDescent="0.2">
      <c r="A38" t="s">
        <v>74</v>
      </c>
    </row>
    <row r="39" spans="1:1" x14ac:dyDescent="0.2">
      <c r="A39" t="s">
        <v>75</v>
      </c>
    </row>
    <row r="40" spans="1:1" x14ac:dyDescent="0.2">
      <c r="A40" t="s">
        <v>76</v>
      </c>
    </row>
    <row r="41" spans="1:1" x14ac:dyDescent="0.2">
      <c r="A41" t="s">
        <v>77</v>
      </c>
    </row>
    <row r="42" spans="1:1" x14ac:dyDescent="0.2">
      <c r="A42" t="s">
        <v>78</v>
      </c>
    </row>
    <row r="43" spans="1:1" x14ac:dyDescent="0.2">
      <c r="A43" t="s">
        <v>79</v>
      </c>
    </row>
    <row r="44" spans="1:1" x14ac:dyDescent="0.2">
      <c r="A44" t="s">
        <v>80</v>
      </c>
    </row>
    <row r="45" spans="1:1" x14ac:dyDescent="0.2">
      <c r="A45" t="s">
        <v>81</v>
      </c>
    </row>
    <row r="46" spans="1:1" x14ac:dyDescent="0.2">
      <c r="A46" t="s">
        <v>82</v>
      </c>
    </row>
    <row r="47" spans="1:1" x14ac:dyDescent="0.2">
      <c r="A47" t="s">
        <v>83</v>
      </c>
    </row>
    <row r="48" spans="1:1" x14ac:dyDescent="0.2">
      <c r="A48"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vt:lpstr>
      <vt:lpstr>PAGE 1</vt:lpstr>
      <vt:lpstr>PAGE 2</vt:lpstr>
      <vt:lpstr>PAGE 3</vt:lpstr>
      <vt:lpstr>FRONT COVER</vt:lpstr>
      <vt:lpstr>OFFICE USE</vt:lpstr>
      <vt:lpstr>Sheet1</vt:lpstr>
      <vt:lpstr>'PAGE 1'!Print_Area</vt:lpstr>
      <vt:lpstr>'PAGE 2'!Print_Area</vt:lpstr>
      <vt:lpstr>'PAGE 3'!Print_Area</vt:lpstr>
    </vt:vector>
  </TitlesOfParts>
  <Company>Yayasan Pelajaran MARA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AZIE PC</dc:creator>
  <cp:lastModifiedBy>addy</cp:lastModifiedBy>
  <cp:lastPrinted>2016-07-27T07:02:17Z</cp:lastPrinted>
  <dcterms:created xsi:type="dcterms:W3CDTF">2001-10-04T09:15:41Z</dcterms:created>
  <dcterms:modified xsi:type="dcterms:W3CDTF">2016-08-01T01:59:17Z</dcterms:modified>
</cp:coreProperties>
</file>